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inipek\Desktop\KESÄ 17\"/>
    </mc:Choice>
  </mc:AlternateContent>
  <bookViews>
    <workbookView xWindow="360" yWindow="45" windowWidth="20160" windowHeight="7095"/>
  </bookViews>
  <sheets>
    <sheet name="Bruttohinnasto 2017" sheetId="5" r:id="rId1"/>
  </sheets>
  <definedNames>
    <definedName name="_xlnm._FilterDatabase" localSheetId="0" hidden="1">'Bruttohinnasto 2017'!$B$8:$Z$322</definedName>
    <definedName name="_xlnm.Print_Area" localSheetId="0">'Bruttohinnasto 2017'!$B$1:$O$322</definedName>
  </definedNames>
  <calcPr calcId="152511"/>
</workbook>
</file>

<file path=xl/calcChain.xml><?xml version="1.0" encoding="utf-8"?>
<calcChain xmlns="http://schemas.openxmlformats.org/spreadsheetml/2006/main">
  <c r="O322" i="5" l="1"/>
  <c r="O321" i="5"/>
  <c r="O320" i="5"/>
  <c r="O318" i="5"/>
  <c r="O317" i="5"/>
  <c r="O316" i="5"/>
  <c r="O315" i="5"/>
  <c r="O314" i="5"/>
  <c r="O313" i="5"/>
  <c r="O312" i="5"/>
  <c r="O311" i="5"/>
  <c r="O309" i="5"/>
  <c r="O308" i="5"/>
  <c r="O307" i="5"/>
  <c r="O306" i="5"/>
  <c r="O305" i="5"/>
  <c r="O304" i="5"/>
  <c r="O303" i="5"/>
  <c r="O302" i="5"/>
  <c r="O301" i="5"/>
  <c r="O299" i="5"/>
  <c r="O298" i="5"/>
  <c r="O297" i="5"/>
  <c r="O296" i="5"/>
  <c r="O295" i="5"/>
  <c r="O294" i="5"/>
  <c r="O293" i="5"/>
  <c r="O292" i="5"/>
  <c r="O290" i="5"/>
  <c r="O289" i="5"/>
  <c r="O288" i="5"/>
  <c r="O287" i="5"/>
  <c r="O286" i="5"/>
  <c r="O285" i="5"/>
  <c r="O284" i="5"/>
  <c r="O280" i="5"/>
  <c r="O277" i="5"/>
  <c r="O275" i="5"/>
  <c r="O274" i="5"/>
  <c r="O273" i="5"/>
  <c r="O272" i="5"/>
  <c r="O271" i="5"/>
  <c r="O270" i="5"/>
  <c r="O269" i="5"/>
  <c r="O268" i="5"/>
  <c r="O267" i="5"/>
  <c r="O266" i="5"/>
  <c r="O265" i="5"/>
  <c r="O264" i="5"/>
  <c r="O263" i="5"/>
  <c r="O262" i="5"/>
  <c r="O260" i="5"/>
  <c r="O259" i="5"/>
  <c r="O258" i="5"/>
  <c r="O257" i="5"/>
  <c r="O256" i="5"/>
  <c r="O255" i="5"/>
  <c r="O254" i="5"/>
  <c r="O253" i="5"/>
  <c r="O252" i="5"/>
  <c r="O251" i="5"/>
  <c r="O250" i="5"/>
  <c r="O249" i="5"/>
  <c r="O248" i="5"/>
  <c r="O247" i="5"/>
  <c r="O246" i="5"/>
  <c r="O245" i="5"/>
  <c r="O244" i="5"/>
  <c r="O243" i="5"/>
  <c r="O241" i="5"/>
  <c r="O240" i="5"/>
  <c r="O239" i="5"/>
  <c r="O238" i="5"/>
  <c r="O237" i="5"/>
  <c r="O236" i="5"/>
  <c r="O235" i="5"/>
  <c r="O234" i="5"/>
  <c r="O233" i="5"/>
  <c r="O232" i="5"/>
  <c r="O231" i="5"/>
  <c r="O230" i="5"/>
  <c r="O229" i="5"/>
  <c r="O228" i="5"/>
  <c r="O227" i="5"/>
  <c r="O226" i="5"/>
  <c r="O225" i="5"/>
  <c r="O224" i="5"/>
  <c r="O223" i="5"/>
  <c r="O222" i="5"/>
  <c r="O221" i="5"/>
  <c r="O220" i="5"/>
  <c r="O219" i="5"/>
  <c r="O217" i="5"/>
  <c r="O216" i="5"/>
  <c r="O215" i="5"/>
  <c r="O214" i="5"/>
  <c r="O213" i="5"/>
  <c r="O212" i="5"/>
  <c r="O211" i="5"/>
  <c r="O210" i="5"/>
  <c r="O209" i="5"/>
  <c r="O208" i="5"/>
  <c r="O207" i="5"/>
  <c r="O206" i="5"/>
  <c r="O205" i="5"/>
  <c r="O204" i="5"/>
  <c r="O203" i="5"/>
  <c r="O202" i="5"/>
  <c r="O201" i="5"/>
  <c r="O200" i="5"/>
  <c r="O199" i="5"/>
  <c r="O198" i="5"/>
  <c r="O197" i="5"/>
  <c r="O196" i="5"/>
  <c r="O195" i="5"/>
  <c r="O194" i="5"/>
  <c r="O193" i="5"/>
  <c r="O192" i="5"/>
  <c r="O191" i="5"/>
  <c r="O190" i="5"/>
  <c r="O189" i="5"/>
  <c r="O188" i="5"/>
  <c r="O186" i="5"/>
  <c r="O185" i="5"/>
  <c r="O184" i="5"/>
  <c r="O183" i="5"/>
  <c r="O182" i="5"/>
  <c r="O181" i="5"/>
  <c r="O180" i="5"/>
  <c r="O179" i="5"/>
  <c r="O178" i="5"/>
  <c r="O177" i="5"/>
  <c r="O176" i="5"/>
  <c r="O175" i="5"/>
  <c r="O174" i="5"/>
  <c r="O173" i="5"/>
  <c r="O172" i="5"/>
  <c r="O171" i="5"/>
  <c r="O170" i="5"/>
  <c r="O169" i="5"/>
  <c r="O168" i="5"/>
  <c r="O167" i="5"/>
  <c r="O166" i="5"/>
  <c r="O165" i="5"/>
  <c r="O164" i="5"/>
  <c r="O163" i="5"/>
  <c r="O162" i="5"/>
  <c r="O160" i="5"/>
  <c r="O159" i="5"/>
  <c r="O158" i="5"/>
  <c r="O157" i="5"/>
  <c r="O156" i="5"/>
  <c r="O155" i="5"/>
  <c r="O154" i="5"/>
  <c r="O153" i="5"/>
  <c r="O152" i="5"/>
  <c r="O151" i="5"/>
  <c r="O150" i="5"/>
  <c r="O149" i="5"/>
  <c r="O148" i="5"/>
  <c r="O147" i="5"/>
  <c r="O146" i="5"/>
  <c r="O145" i="5"/>
  <c r="O144" i="5"/>
  <c r="O143" i="5"/>
  <c r="O142" i="5"/>
  <c r="O141" i="5"/>
  <c r="O140" i="5"/>
  <c r="O139" i="5"/>
  <c r="O138" i="5"/>
  <c r="O137" i="5"/>
  <c r="O136" i="5"/>
  <c r="O135" i="5"/>
  <c r="O134" i="5"/>
  <c r="O133" i="5"/>
  <c r="O132" i="5"/>
  <c r="O131" i="5"/>
  <c r="O130" i="5"/>
  <c r="O129" i="5"/>
  <c r="O127" i="5"/>
  <c r="O126" i="5"/>
  <c r="O125" i="5"/>
  <c r="O124" i="5"/>
  <c r="O123" i="5"/>
  <c r="O122" i="5"/>
  <c r="O121" i="5"/>
  <c r="O120" i="5"/>
  <c r="O119" i="5"/>
  <c r="O118" i="5"/>
  <c r="O117" i="5"/>
  <c r="O116" i="5"/>
  <c r="O115" i="5"/>
  <c r="O114" i="5"/>
  <c r="O113" i="5"/>
  <c r="O112" i="5"/>
  <c r="O111" i="5"/>
  <c r="O110" i="5"/>
  <c r="O109" i="5"/>
  <c r="O108" i="5"/>
  <c r="O107" i="5"/>
  <c r="O106" i="5"/>
  <c r="O105" i="5"/>
  <c r="O104" i="5"/>
  <c r="O103" i="5"/>
  <c r="O102" i="5"/>
  <c r="O101" i="5"/>
  <c r="O100" i="5"/>
  <c r="O99" i="5"/>
  <c r="O98" i="5"/>
  <c r="O97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6" i="5"/>
  <c r="O25" i="5"/>
  <c r="O24" i="5"/>
  <c r="O23" i="5"/>
  <c r="O22" i="5"/>
  <c r="O21" i="5"/>
  <c r="O20" i="5"/>
  <c r="O19" i="5"/>
  <c r="O18" i="5"/>
  <c r="O17" i="5"/>
  <c r="O15" i="5"/>
  <c r="O14" i="5"/>
  <c r="O13" i="5"/>
  <c r="O11" i="5"/>
  <c r="O10" i="5"/>
</calcChain>
</file>

<file path=xl/sharedStrings.xml><?xml version="1.0" encoding="utf-8"?>
<sst xmlns="http://schemas.openxmlformats.org/spreadsheetml/2006/main" count="1698" uniqueCount="238">
  <si>
    <t>XL</t>
  </si>
  <si>
    <t>KOR</t>
  </si>
  <si>
    <t/>
  </si>
  <si>
    <t>CHN</t>
  </si>
  <si>
    <t>NBLUE ECO</t>
  </si>
  <si>
    <t>CP321</t>
  </si>
  <si>
    <t>R</t>
  </si>
  <si>
    <t>CT8</t>
  </si>
  <si>
    <t>RO-A/T</t>
  </si>
  <si>
    <t>RF</t>
  </si>
  <si>
    <t>CP661</t>
  </si>
  <si>
    <t>N'FERA SU1</t>
  </si>
  <si>
    <t>RO-HT</t>
  </si>
  <si>
    <t>RO-A/T II</t>
  </si>
  <si>
    <t>N8000</t>
  </si>
  <si>
    <t>RO-HP</t>
  </si>
  <si>
    <t>CP672@</t>
  </si>
  <si>
    <t>RO-541</t>
  </si>
  <si>
    <t>A/T NEO</t>
  </si>
  <si>
    <t>RO-542</t>
  </si>
  <si>
    <t>CP521</t>
  </si>
  <si>
    <t>E</t>
  </si>
  <si>
    <t>B</t>
  </si>
  <si>
    <t>C</t>
  </si>
  <si>
    <t>F</t>
  </si>
  <si>
    <t>A</t>
  </si>
  <si>
    <t>CP671</t>
  </si>
  <si>
    <t>Tuotenro</t>
  </si>
  <si>
    <t>Leveys</t>
  </si>
  <si>
    <t>Profiili</t>
  </si>
  <si>
    <t>Tuuma</t>
  </si>
  <si>
    <t>Malli</t>
  </si>
  <si>
    <t>Indeksi</t>
  </si>
  <si>
    <t>Extra</t>
  </si>
  <si>
    <t>db</t>
  </si>
  <si>
    <t>Origin</t>
  </si>
  <si>
    <t>Brutto alv 0%</t>
  </si>
  <si>
    <t>Brutto alv 24%</t>
  </si>
  <si>
    <t>85-SARJA</t>
  </si>
  <si>
    <t>120/116Q</t>
  </si>
  <si>
    <t>LTR</t>
  </si>
  <si>
    <t>80-SARJA</t>
  </si>
  <si>
    <t>79T</t>
  </si>
  <si>
    <t>104S</t>
  </si>
  <si>
    <t>110/108S</t>
  </si>
  <si>
    <t>75-SARJA</t>
  </si>
  <si>
    <t>100S</t>
  </si>
  <si>
    <t>Suv</t>
  </si>
  <si>
    <t>102S</t>
  </si>
  <si>
    <t>104/101Q</t>
  </si>
  <si>
    <t>RO-HTX RH5</t>
  </si>
  <si>
    <t>109S</t>
  </si>
  <si>
    <t>RO-M/T</t>
  </si>
  <si>
    <t>G</t>
  </si>
  <si>
    <t>115/112Q</t>
  </si>
  <si>
    <t>108H</t>
  </si>
  <si>
    <t>70-SARJA</t>
  </si>
  <si>
    <t>71T</t>
  </si>
  <si>
    <t>75T</t>
  </si>
  <si>
    <t>82T</t>
  </si>
  <si>
    <t>86T</t>
  </si>
  <si>
    <t>81T</t>
  </si>
  <si>
    <t>84T</t>
  </si>
  <si>
    <t>88T</t>
  </si>
  <si>
    <t>91T</t>
  </si>
  <si>
    <t>98T</t>
  </si>
  <si>
    <t>102T</t>
  </si>
  <si>
    <t>96T</t>
  </si>
  <si>
    <t>104/102T</t>
  </si>
  <si>
    <t>97T</t>
  </si>
  <si>
    <t>108S</t>
  </si>
  <si>
    <t>110S</t>
  </si>
  <si>
    <t>112S</t>
  </si>
  <si>
    <t>108/106T</t>
  </si>
  <si>
    <t>103T</t>
  </si>
  <si>
    <t>111T</t>
  </si>
  <si>
    <t>112H</t>
  </si>
  <si>
    <t>110T</t>
  </si>
  <si>
    <t>65-SARJA</t>
  </si>
  <si>
    <t>73T</t>
  </si>
  <si>
    <t>77T</t>
  </si>
  <si>
    <t>82H</t>
  </si>
  <si>
    <t>NBLUE HD PLUS</t>
  </si>
  <si>
    <t>86H</t>
  </si>
  <si>
    <t>89H</t>
  </si>
  <si>
    <t>72T</t>
  </si>
  <si>
    <t>NBLUE PREMIUM</t>
  </si>
  <si>
    <t>88H</t>
  </si>
  <si>
    <t>92T</t>
  </si>
  <si>
    <t>91H</t>
  </si>
  <si>
    <t>91V</t>
  </si>
  <si>
    <t>95T</t>
  </si>
  <si>
    <t>94H</t>
  </si>
  <si>
    <t>96H</t>
  </si>
  <si>
    <t>95H</t>
  </si>
  <si>
    <t>98H</t>
  </si>
  <si>
    <t>102H</t>
  </si>
  <si>
    <t>XL Suv</t>
  </si>
  <si>
    <t>100H</t>
  </si>
  <si>
    <t>N'FERA RU1</t>
  </si>
  <si>
    <t>103H</t>
  </si>
  <si>
    <t>60-SARJA</t>
  </si>
  <si>
    <t>CP-641</t>
  </si>
  <si>
    <t>80H</t>
  </si>
  <si>
    <t>75H</t>
  </si>
  <si>
    <t>74T</t>
  </si>
  <si>
    <t>84H</t>
  </si>
  <si>
    <t>96V</t>
  </si>
  <si>
    <t>92H</t>
  </si>
  <si>
    <t>99V</t>
  </si>
  <si>
    <t>99H</t>
  </si>
  <si>
    <t>106V</t>
  </si>
  <si>
    <t>108V</t>
  </si>
  <si>
    <t>100W</t>
  </si>
  <si>
    <t>105H</t>
  </si>
  <si>
    <t>110H</t>
  </si>
  <si>
    <t>116V</t>
  </si>
  <si>
    <t>115S</t>
  </si>
  <si>
    <t>55-SARJA</t>
  </si>
  <si>
    <t>82V</t>
  </si>
  <si>
    <t>85V</t>
  </si>
  <si>
    <t>83V</t>
  </si>
  <si>
    <t>87V</t>
  </si>
  <si>
    <t>94W</t>
  </si>
  <si>
    <t>93V</t>
  </si>
  <si>
    <t>97W</t>
  </si>
  <si>
    <t>95V</t>
  </si>
  <si>
    <t>94V</t>
  </si>
  <si>
    <t>98W</t>
  </si>
  <si>
    <t>101W</t>
  </si>
  <si>
    <t>103V</t>
  </si>
  <si>
    <t>109V</t>
  </si>
  <si>
    <t>98V</t>
  </si>
  <si>
    <t>104W</t>
  </si>
  <si>
    <t>109Y</t>
  </si>
  <si>
    <t>105V</t>
  </si>
  <si>
    <t>111V</t>
  </si>
  <si>
    <t>117V</t>
  </si>
  <si>
    <t>50-SARJA</t>
  </si>
  <si>
    <t>86V</t>
  </si>
  <si>
    <t>81V</t>
  </si>
  <si>
    <t>84V</t>
  </si>
  <si>
    <t>87H</t>
  </si>
  <si>
    <t>91W</t>
  </si>
  <si>
    <t>92V</t>
  </si>
  <si>
    <t>96W</t>
  </si>
  <si>
    <t>98Y</t>
  </si>
  <si>
    <t>101Y</t>
  </si>
  <si>
    <t>107W</t>
  </si>
  <si>
    <t>110Y</t>
  </si>
  <si>
    <t>45-SARJA</t>
  </si>
  <si>
    <t>78W</t>
  </si>
  <si>
    <t>84W</t>
  </si>
  <si>
    <t>87W</t>
  </si>
  <si>
    <t>93W</t>
  </si>
  <si>
    <t>88V</t>
  </si>
  <si>
    <t>94Y</t>
  </si>
  <si>
    <t>97Y</t>
  </si>
  <si>
    <t>99Y</t>
  </si>
  <si>
    <t>100Y</t>
  </si>
  <si>
    <t>95W</t>
  </si>
  <si>
    <t>102Y</t>
  </si>
  <si>
    <t>104Y</t>
  </si>
  <si>
    <t>108Y</t>
  </si>
  <si>
    <t>111W</t>
  </si>
  <si>
    <t>103Y</t>
  </si>
  <si>
    <t>105W</t>
  </si>
  <si>
    <t>114V</t>
  </si>
  <si>
    <t>118V</t>
  </si>
  <si>
    <t>40-SARJA</t>
  </si>
  <si>
    <t>95Y</t>
  </si>
  <si>
    <t>86Y</t>
  </si>
  <si>
    <t>89Y</t>
  </si>
  <si>
    <t>NBLUE HD H</t>
  </si>
  <si>
    <t>92Y</t>
  </si>
  <si>
    <t>93Y</t>
  </si>
  <si>
    <t>96Y</t>
  </si>
  <si>
    <t>105Y</t>
  </si>
  <si>
    <t>106Y</t>
  </si>
  <si>
    <t>35-SARJA</t>
  </si>
  <si>
    <t>84Y</t>
  </si>
  <si>
    <t>87Y</t>
  </si>
  <si>
    <t>99W</t>
  </si>
  <si>
    <t>88Y</t>
  </si>
  <si>
    <t>91Y</t>
  </si>
  <si>
    <t>90Y</t>
  </si>
  <si>
    <t>102V</t>
  </si>
  <si>
    <t>112V</t>
  </si>
  <si>
    <t>30-SARJA</t>
  </si>
  <si>
    <t>Tuumakoot</t>
  </si>
  <si>
    <t>104Q</t>
  </si>
  <si>
    <t>C-RENKAAT</t>
  </si>
  <si>
    <t>91/89R</t>
  </si>
  <si>
    <t>102/100T</t>
  </si>
  <si>
    <t>106/104R</t>
  </si>
  <si>
    <t>109/107T</t>
  </si>
  <si>
    <t>103/102R</t>
  </si>
  <si>
    <t>110/108T</t>
  </si>
  <si>
    <t>112/110T</t>
  </si>
  <si>
    <t>101/99R</t>
  </si>
  <si>
    <t>113/111R</t>
  </si>
  <si>
    <t>116/114R</t>
  </si>
  <si>
    <t>121/120S</t>
  </si>
  <si>
    <t>88/86R</t>
  </si>
  <si>
    <t>89/87R</t>
  </si>
  <si>
    <t>95/93T</t>
  </si>
  <si>
    <t>104/102S</t>
  </si>
  <si>
    <t>106/104T</t>
  </si>
  <si>
    <t>90/88T</t>
  </si>
  <si>
    <t>102/100S</t>
  </si>
  <si>
    <t>104/102R</t>
  </si>
  <si>
    <t>107/105T</t>
  </si>
  <si>
    <t>115/113R</t>
  </si>
  <si>
    <t>105/103T</t>
  </si>
  <si>
    <t>88/86S</t>
  </si>
  <si>
    <t>102/100Q</t>
  </si>
  <si>
    <t>108T</t>
  </si>
  <si>
    <t>111S</t>
  </si>
  <si>
    <t>116T</t>
  </si>
  <si>
    <t>121/118S</t>
  </si>
  <si>
    <t>103S</t>
  </si>
  <si>
    <t>106T</t>
  </si>
  <si>
    <t>113S</t>
  </si>
  <si>
    <t xml:space="preserve">NBLUE HD </t>
  </si>
  <si>
    <t>112/110S</t>
  </si>
  <si>
    <t>111H</t>
  </si>
  <si>
    <t>99/97H</t>
  </si>
  <si>
    <t>85H</t>
  </si>
  <si>
    <t>100V</t>
  </si>
  <si>
    <t>101V</t>
  </si>
  <si>
    <t>90V</t>
  </si>
  <si>
    <t>79W</t>
  </si>
  <si>
    <t xml:space="preserve">XL </t>
  </si>
  <si>
    <t>85Y</t>
  </si>
  <si>
    <t>25-SARJA</t>
  </si>
  <si>
    <t>uusi tuote</t>
  </si>
  <si>
    <t>Kesärengashinnasto 2017</t>
  </si>
  <si>
    <t>Dot 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</si>
</sst>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[$€-2]* #,##0.00_-;\-[$€-2]* #,##0.00_-;_-[$€-2]* &quot;-&quot;??_-"/>
    <numFmt numFmtId="166" formatCode="0.0"/>
  </numFmts>
  <fonts count="20">
    <font>
      <sz val="11"/>
      <color theme="1"/>
      <name val="Calibri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3"/>
      <charset val="129"/>
      <scheme val="minor"/>
    </font>
    <font>
      <sz val="10"/>
      <color theme="1"/>
      <name val="굴림체"/>
      <family val="2"/>
      <charset val="129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8C73AD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165" fontId="3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/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10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6" fontId="0" fillId="3" borderId="0" xfId="0" applyNumberFormat="1" applyFont="1" applyFill="1" applyAlignment="1">
      <alignment horizontal="center"/>
    </xf>
    <xf numFmtId="166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10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6" fontId="0" fillId="4" borderId="0" xfId="0" applyNumberFormat="1" applyFont="1" applyFill="1" applyAlignment="1">
      <alignment horizontal="center"/>
    </xf>
    <xf numFmtId="166" fontId="0" fillId="4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2" fontId="0" fillId="0" borderId="0" xfId="0" applyNumberFormat="1" applyAlignment="1"/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166" fontId="12" fillId="2" borderId="0" xfId="0" applyNumberFormat="1" applyFont="1" applyFill="1" applyAlignment="1">
      <alignment horizontal="center"/>
    </xf>
    <xf numFmtId="0" fontId="13" fillId="2" borderId="0" xfId="0" applyFont="1" applyFill="1" applyAlignment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17" fillId="6" borderId="0" xfId="0" applyFont="1" applyFill="1" applyAlignment="1"/>
    <xf numFmtId="0" fontId="17" fillId="6" borderId="0" xfId="0" applyFont="1" applyFill="1" applyAlignment="1">
      <alignment horizontal="center"/>
    </xf>
    <xf numFmtId="166" fontId="9" fillId="6" borderId="0" xfId="0" applyNumberFormat="1" applyFont="1" applyFill="1" applyAlignment="1">
      <alignment horizontal="center"/>
    </xf>
    <xf numFmtId="0" fontId="18" fillId="0" borderId="0" xfId="0" applyFont="1" applyAlignment="1"/>
    <xf numFmtId="0" fontId="19" fillId="2" borderId="0" xfId="0" applyFont="1" applyFill="1" applyAlignment="1">
      <alignment horizontal="center"/>
    </xf>
  </cellXfs>
  <cellStyles count="7">
    <cellStyle name="Comma [0]" xfId="1"/>
    <cellStyle name="Normal" xfId="0" builtinId="0"/>
    <cellStyle name="쉼표 [0] 4" xfId="2"/>
    <cellStyle name="표준 10 18" xfId="3"/>
    <cellStyle name="표준 106" xfId="4"/>
    <cellStyle name="표준 2" xfId="5"/>
    <cellStyle name="표준 9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28575</xdr:rowOff>
    </xdr:from>
    <xdr:to>
      <xdr:col>4</xdr:col>
      <xdr:colOff>76200</xdr:colOff>
      <xdr:row>5</xdr:row>
      <xdr:rowOff>76200</xdr:rowOff>
    </xdr:to>
    <xdr:pic>
      <xdr:nvPicPr>
        <xdr:cNvPr id="1025" name="Kuva 5" descr="http://www.shropshirestar.com/local-businesses/public/wpmvc/wp/wp-content/uploads/2014/05/Nexen-Tyres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00075"/>
          <a:ext cx="1581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6</xdr:col>
      <xdr:colOff>38100</xdr:colOff>
      <xdr:row>2</xdr:row>
      <xdr:rowOff>180975</xdr:rowOff>
    </xdr:to>
    <xdr:pic>
      <xdr:nvPicPr>
        <xdr:cNvPr id="1026" name="Kuva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30670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</xdr:colOff>
      <xdr:row>7</xdr:row>
      <xdr:rowOff>47625</xdr:rowOff>
    </xdr:from>
    <xdr:to>
      <xdr:col>9</xdr:col>
      <xdr:colOff>9525</xdr:colOff>
      <xdr:row>8</xdr:row>
      <xdr:rowOff>0</xdr:rowOff>
    </xdr:to>
    <xdr:pic>
      <xdr:nvPicPr>
        <xdr:cNvPr id="1027" name="Kuva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371600"/>
          <a:ext cx="2190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7</xdr:row>
      <xdr:rowOff>47625</xdr:rowOff>
    </xdr:from>
    <xdr:to>
      <xdr:col>9</xdr:col>
      <xdr:colOff>238125</xdr:colOff>
      <xdr:row>8</xdr:row>
      <xdr:rowOff>0</xdr:rowOff>
    </xdr:to>
    <xdr:pic>
      <xdr:nvPicPr>
        <xdr:cNvPr id="1028" name="Kuva 1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1371600"/>
          <a:ext cx="2190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28575</xdr:colOff>
      <xdr:row>7</xdr:row>
      <xdr:rowOff>47625</xdr:rowOff>
    </xdr:from>
    <xdr:to>
      <xdr:col>11</xdr:col>
      <xdr:colOff>238125</xdr:colOff>
      <xdr:row>8</xdr:row>
      <xdr:rowOff>0</xdr:rowOff>
    </xdr:to>
    <xdr:pic>
      <xdr:nvPicPr>
        <xdr:cNvPr id="1029" name="Kuva 1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371600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322"/>
  <sheetViews>
    <sheetView tabSelected="1" workbookViewId="0">
      <selection activeCell="S8" sqref="S8"/>
    </sheetView>
  </sheetViews>
  <sheetFormatPr defaultRowHeight="15" outlineLevelCol="1"/>
  <cols>
    <col min="1" max="1" width="0.85546875" style="6" customWidth="1"/>
    <col min="2" max="2" width="11.28515625" style="1" customWidth="1"/>
    <col min="3" max="5" width="5.7109375" style="1" customWidth="1"/>
    <col min="6" max="6" width="17.140625" style="1" customWidth="1"/>
    <col min="7" max="7" width="9.140625" style="1"/>
    <col min="8" max="8" width="8" style="2" customWidth="1"/>
    <col min="9" max="12" width="3.7109375" style="1" customWidth="1"/>
    <col min="13" max="13" width="6" style="1" hidden="1" customWidth="1" outlineLevel="1"/>
    <col min="14" max="14" width="9.140625" style="3" customWidth="1" collapsed="1"/>
    <col min="15" max="15" width="9.140625" style="1" customWidth="1"/>
    <col min="16" max="16384" width="9.140625" style="6"/>
  </cols>
  <sheetData>
    <row r="2" spans="2:15">
      <c r="G2" s="30"/>
      <c r="O2" s="4"/>
    </row>
    <row r="3" spans="2:15">
      <c r="G3" s="31"/>
    </row>
    <row r="5" spans="2:15" ht="21">
      <c r="F5" s="41" t="s">
        <v>236</v>
      </c>
      <c r="G5" s="7"/>
      <c r="H5" s="7"/>
    </row>
    <row r="6" spans="2:15" ht="8.25" customHeight="1">
      <c r="O6" s="8"/>
    </row>
    <row r="7" spans="2:15">
      <c r="B7" s="36" t="s">
        <v>235</v>
      </c>
      <c r="O7" s="8"/>
    </row>
    <row r="8" spans="2:15" ht="24.95" customHeight="1">
      <c r="B8" s="9" t="s">
        <v>27</v>
      </c>
      <c r="C8" s="9" t="s">
        <v>28</v>
      </c>
      <c r="D8" s="9" t="s">
        <v>29</v>
      </c>
      <c r="E8" s="9" t="s">
        <v>30</v>
      </c>
      <c r="F8" s="9" t="s">
        <v>31</v>
      </c>
      <c r="G8" s="9" t="s">
        <v>32</v>
      </c>
      <c r="H8" s="10" t="s">
        <v>33</v>
      </c>
      <c r="I8" s="11"/>
      <c r="J8" s="11"/>
      <c r="K8" s="11" t="s">
        <v>34</v>
      </c>
      <c r="L8" s="11"/>
      <c r="M8" s="11" t="s">
        <v>35</v>
      </c>
      <c r="N8" s="12" t="s">
        <v>36</v>
      </c>
      <c r="O8" s="13" t="s">
        <v>37</v>
      </c>
    </row>
    <row r="9" spans="2:15" ht="14.1" customHeight="1">
      <c r="B9" s="38"/>
      <c r="C9" s="38"/>
      <c r="D9" s="38" t="s">
        <v>38</v>
      </c>
      <c r="E9" s="38"/>
      <c r="F9" s="38"/>
      <c r="G9" s="38"/>
      <c r="H9" s="38"/>
      <c r="I9" s="38"/>
      <c r="J9" s="38"/>
      <c r="K9" s="38"/>
      <c r="L9" s="38"/>
      <c r="M9" s="39"/>
      <c r="N9" s="40"/>
      <c r="O9" s="38"/>
    </row>
    <row r="10" spans="2:15" ht="14.1" customHeight="1">
      <c r="B10" s="24">
        <v>13506</v>
      </c>
      <c r="C10" s="14">
        <v>215</v>
      </c>
      <c r="D10" s="14">
        <v>85</v>
      </c>
      <c r="E10" s="14">
        <v>16</v>
      </c>
      <c r="F10" s="15" t="s">
        <v>12</v>
      </c>
      <c r="G10" s="14" t="s">
        <v>54</v>
      </c>
      <c r="H10" s="16" t="s">
        <v>40</v>
      </c>
      <c r="I10" s="15" t="s">
        <v>24</v>
      </c>
      <c r="J10" s="15" t="s">
        <v>25</v>
      </c>
      <c r="K10" s="15">
        <v>72</v>
      </c>
      <c r="L10" s="15">
        <v>2</v>
      </c>
      <c r="M10" s="15" t="s">
        <v>1</v>
      </c>
      <c r="N10" s="17">
        <v>174.32906809377741</v>
      </c>
      <c r="O10" s="17">
        <f>N10*1.24</f>
        <v>216.16804443628399</v>
      </c>
    </row>
    <row r="11" spans="2:15" ht="14.1" customHeight="1">
      <c r="B11" s="24">
        <v>13415</v>
      </c>
      <c r="C11" s="19">
        <v>235</v>
      </c>
      <c r="D11" s="19">
        <v>85</v>
      </c>
      <c r="E11" s="19">
        <v>16</v>
      </c>
      <c r="F11" s="20" t="s">
        <v>12</v>
      </c>
      <c r="G11" s="19" t="s">
        <v>39</v>
      </c>
      <c r="H11" s="21" t="s">
        <v>40</v>
      </c>
      <c r="I11" s="20" t="s">
        <v>24</v>
      </c>
      <c r="J11" s="20" t="s">
        <v>25</v>
      </c>
      <c r="K11" s="20">
        <v>72</v>
      </c>
      <c r="L11" s="20">
        <v>2</v>
      </c>
      <c r="M11" s="20" t="s">
        <v>1</v>
      </c>
      <c r="N11" s="22">
        <v>195.80648892729135</v>
      </c>
      <c r="O11" s="22">
        <f>N11*1.24</f>
        <v>242.80004626984129</v>
      </c>
    </row>
    <row r="12" spans="2:15" ht="14.1" customHeight="1">
      <c r="B12" s="38"/>
      <c r="C12" s="38"/>
      <c r="D12" s="38" t="s">
        <v>41</v>
      </c>
      <c r="E12" s="38"/>
      <c r="F12" s="38"/>
      <c r="G12" s="38"/>
      <c r="H12" s="38"/>
      <c r="I12" s="38"/>
      <c r="J12" s="38"/>
      <c r="K12" s="38"/>
      <c r="L12" s="38"/>
      <c r="M12" s="39"/>
      <c r="N12" s="40"/>
      <c r="O12" s="38"/>
    </row>
    <row r="13" spans="2:15" ht="14.1" customHeight="1">
      <c r="B13" s="24">
        <v>15427</v>
      </c>
      <c r="C13" s="14">
        <v>155</v>
      </c>
      <c r="D13" s="14">
        <v>80</v>
      </c>
      <c r="E13" s="14">
        <v>13</v>
      </c>
      <c r="F13" s="15" t="s">
        <v>82</v>
      </c>
      <c r="G13" s="14" t="s">
        <v>42</v>
      </c>
      <c r="H13" s="16"/>
      <c r="I13" s="15" t="s">
        <v>21</v>
      </c>
      <c r="J13" s="15" t="s">
        <v>23</v>
      </c>
      <c r="K13" s="15">
        <v>68</v>
      </c>
      <c r="L13" s="15">
        <v>2</v>
      </c>
      <c r="M13" s="15" t="s">
        <v>1</v>
      </c>
      <c r="N13" s="17">
        <v>67.328910763299874</v>
      </c>
      <c r="O13" s="18">
        <f>N13*1.24</f>
        <v>83.487849346491842</v>
      </c>
    </row>
    <row r="14" spans="2:15" ht="14.1" customHeight="1">
      <c r="B14" s="19">
        <v>10838</v>
      </c>
      <c r="C14" s="19">
        <v>205</v>
      </c>
      <c r="D14" s="19">
        <v>80</v>
      </c>
      <c r="E14" s="19">
        <v>16</v>
      </c>
      <c r="F14" s="20" t="s">
        <v>18</v>
      </c>
      <c r="G14" s="19" t="s">
        <v>43</v>
      </c>
      <c r="H14" s="21" t="s">
        <v>9</v>
      </c>
      <c r="I14" s="20" t="s">
        <v>24</v>
      </c>
      <c r="J14" s="20" t="s">
        <v>22</v>
      </c>
      <c r="K14" s="20">
        <v>72</v>
      </c>
      <c r="L14" s="20">
        <v>2</v>
      </c>
      <c r="M14" s="20" t="s">
        <v>1</v>
      </c>
      <c r="N14" s="22">
        <v>138.82400614969271</v>
      </c>
      <c r="O14" s="23">
        <f>N14*1.24</f>
        <v>172.14176762561897</v>
      </c>
    </row>
    <row r="15" spans="2:15" ht="14.1" customHeight="1">
      <c r="B15" s="5">
        <v>10551</v>
      </c>
      <c r="C15" s="14">
        <v>205</v>
      </c>
      <c r="D15" s="14">
        <v>80</v>
      </c>
      <c r="E15" s="14">
        <v>16</v>
      </c>
      <c r="F15" s="15" t="s">
        <v>18</v>
      </c>
      <c r="G15" s="14" t="s">
        <v>44</v>
      </c>
      <c r="H15" s="16" t="s">
        <v>40</v>
      </c>
      <c r="I15" s="15" t="s">
        <v>21</v>
      </c>
      <c r="J15" s="15" t="s">
        <v>23</v>
      </c>
      <c r="K15" s="15">
        <v>72</v>
      </c>
      <c r="L15" s="15">
        <v>2</v>
      </c>
      <c r="M15" s="15" t="s">
        <v>1</v>
      </c>
      <c r="N15" s="17">
        <v>145.23098247514417</v>
      </c>
      <c r="O15" s="18">
        <f>N15*1.24</f>
        <v>180.08641826917878</v>
      </c>
    </row>
    <row r="16" spans="2:15" ht="14.1" customHeight="1">
      <c r="B16" s="38"/>
      <c r="C16" s="38"/>
      <c r="D16" s="38" t="s">
        <v>45</v>
      </c>
      <c r="E16" s="38"/>
      <c r="F16" s="38"/>
      <c r="G16" s="38"/>
      <c r="H16" s="38"/>
      <c r="I16" s="38"/>
      <c r="J16" s="38"/>
      <c r="K16" s="38"/>
      <c r="L16" s="38"/>
      <c r="M16" s="39"/>
      <c r="N16" s="40"/>
      <c r="O16" s="38"/>
    </row>
    <row r="17" spans="2:26" ht="14.1" customHeight="1">
      <c r="B17" s="14">
        <v>14546</v>
      </c>
      <c r="C17" s="14">
        <v>215</v>
      </c>
      <c r="D17" s="14">
        <v>75</v>
      </c>
      <c r="E17" s="14">
        <v>15</v>
      </c>
      <c r="F17" s="15" t="s">
        <v>12</v>
      </c>
      <c r="G17" s="14" t="s">
        <v>46</v>
      </c>
      <c r="H17" s="16" t="s">
        <v>47</v>
      </c>
      <c r="I17" s="15" t="s">
        <v>21</v>
      </c>
      <c r="J17" s="15" t="s">
        <v>21</v>
      </c>
      <c r="K17" s="15">
        <v>70</v>
      </c>
      <c r="L17" s="15">
        <v>2</v>
      </c>
      <c r="M17" s="15" t="s">
        <v>1</v>
      </c>
      <c r="N17" s="17">
        <v>131.17169094253288</v>
      </c>
      <c r="O17" s="18">
        <f t="shared" ref="O17:O26" si="0">N17*1.24</f>
        <v>162.65289676874076</v>
      </c>
    </row>
    <row r="18" spans="2:26" ht="14.1" customHeight="1">
      <c r="B18" s="19">
        <v>11212</v>
      </c>
      <c r="C18" s="19">
        <v>225</v>
      </c>
      <c r="D18" s="19">
        <v>75</v>
      </c>
      <c r="E18" s="19">
        <v>15</v>
      </c>
      <c r="F18" s="20" t="s">
        <v>12</v>
      </c>
      <c r="G18" s="19" t="s">
        <v>48</v>
      </c>
      <c r="H18" s="21" t="s">
        <v>47</v>
      </c>
      <c r="I18" s="20" t="s">
        <v>21</v>
      </c>
      <c r="J18" s="20" t="s">
        <v>21</v>
      </c>
      <c r="K18" s="20">
        <v>69</v>
      </c>
      <c r="L18" s="20">
        <v>2</v>
      </c>
      <c r="M18" s="20" t="s">
        <v>1</v>
      </c>
      <c r="N18" s="22">
        <v>145.63217182107363</v>
      </c>
      <c r="O18" s="23">
        <f t="shared" si="0"/>
        <v>180.58389305813131</v>
      </c>
      <c r="P18" s="1"/>
      <c r="Q18" s="1"/>
      <c r="R18" s="1"/>
      <c r="S18" s="1"/>
      <c r="T18" s="2"/>
      <c r="U18" s="1"/>
      <c r="V18" s="1"/>
      <c r="W18" s="1"/>
      <c r="X18" s="1"/>
      <c r="Y18" s="25"/>
      <c r="Z18" s="25"/>
    </row>
    <row r="19" spans="2:26" ht="14.1" customHeight="1">
      <c r="B19" s="14">
        <v>13128</v>
      </c>
      <c r="C19" s="14">
        <v>235</v>
      </c>
      <c r="D19" s="14">
        <v>75</v>
      </c>
      <c r="E19" s="14">
        <v>15</v>
      </c>
      <c r="F19" s="15" t="s">
        <v>50</v>
      </c>
      <c r="G19" s="14" t="s">
        <v>51</v>
      </c>
      <c r="H19" s="16" t="s">
        <v>47</v>
      </c>
      <c r="I19" s="15" t="s">
        <v>21</v>
      </c>
      <c r="J19" s="15" t="s">
        <v>23</v>
      </c>
      <c r="K19" s="15">
        <v>71</v>
      </c>
      <c r="L19" s="15">
        <v>2</v>
      </c>
      <c r="M19" s="15" t="s">
        <v>1</v>
      </c>
      <c r="N19" s="17">
        <v>141.28362295081968</v>
      </c>
      <c r="O19" s="18">
        <f t="shared" si="0"/>
        <v>175.19169245901639</v>
      </c>
      <c r="P19" s="1"/>
      <c r="Q19" s="1"/>
      <c r="R19" s="1"/>
      <c r="S19" s="1"/>
      <c r="T19" s="2"/>
      <c r="U19" s="1"/>
      <c r="V19" s="1"/>
      <c r="W19" s="1"/>
      <c r="X19" s="1"/>
      <c r="Y19" s="25"/>
      <c r="Z19" s="25"/>
    </row>
    <row r="20" spans="2:26" ht="14.1" customHeight="1">
      <c r="B20" s="19">
        <v>10447</v>
      </c>
      <c r="C20" s="19">
        <v>235</v>
      </c>
      <c r="D20" s="19">
        <v>75</v>
      </c>
      <c r="E20" s="19">
        <v>15</v>
      </c>
      <c r="F20" s="20" t="s">
        <v>52</v>
      </c>
      <c r="G20" s="19" t="s">
        <v>49</v>
      </c>
      <c r="H20" s="21" t="s">
        <v>47</v>
      </c>
      <c r="I20" s="20" t="s">
        <v>53</v>
      </c>
      <c r="J20" s="20" t="s">
        <v>22</v>
      </c>
      <c r="K20" s="20">
        <v>74</v>
      </c>
      <c r="L20" s="20">
        <v>3</v>
      </c>
      <c r="M20" s="20" t="s">
        <v>1</v>
      </c>
      <c r="N20" s="22">
        <v>186.4</v>
      </c>
      <c r="O20" s="23">
        <f t="shared" si="0"/>
        <v>231.136</v>
      </c>
      <c r="P20" s="1"/>
      <c r="Q20" s="1"/>
      <c r="R20" s="1"/>
      <c r="S20" s="1"/>
      <c r="T20" s="2"/>
      <c r="U20" s="1"/>
      <c r="V20" s="1"/>
      <c r="W20" s="1"/>
      <c r="X20" s="1"/>
      <c r="Y20" s="25"/>
      <c r="Z20" s="25"/>
    </row>
    <row r="21" spans="2:26" ht="14.1" customHeight="1">
      <c r="B21" s="14">
        <v>12685</v>
      </c>
      <c r="C21" s="14">
        <v>225</v>
      </c>
      <c r="D21" s="14">
        <v>75</v>
      </c>
      <c r="E21" s="14">
        <v>16</v>
      </c>
      <c r="F21" s="15" t="s">
        <v>50</v>
      </c>
      <c r="G21" s="14" t="s">
        <v>54</v>
      </c>
      <c r="H21" s="16" t="s">
        <v>40</v>
      </c>
      <c r="I21" s="15" t="s">
        <v>24</v>
      </c>
      <c r="J21" s="15" t="s">
        <v>25</v>
      </c>
      <c r="K21" s="15">
        <v>70</v>
      </c>
      <c r="L21" s="15">
        <v>2</v>
      </c>
      <c r="M21" s="15" t="s">
        <v>1</v>
      </c>
      <c r="N21" s="17">
        <v>171.32800090909089</v>
      </c>
      <c r="O21" s="18">
        <f t="shared" si="0"/>
        <v>212.4467211272727</v>
      </c>
      <c r="P21" s="1"/>
      <c r="Q21" s="1"/>
      <c r="R21" s="1"/>
      <c r="S21" s="1"/>
      <c r="T21" s="2"/>
      <c r="U21" s="1"/>
      <c r="V21" s="1"/>
      <c r="W21" s="1"/>
      <c r="X21" s="1"/>
      <c r="Y21" s="25"/>
      <c r="Z21" s="25"/>
    </row>
    <row r="22" spans="2:26" ht="14.1" customHeight="1">
      <c r="B22" s="24">
        <v>12694</v>
      </c>
      <c r="C22" s="19">
        <v>235</v>
      </c>
      <c r="D22" s="19">
        <v>75</v>
      </c>
      <c r="E22" s="19">
        <v>16</v>
      </c>
      <c r="F22" s="20" t="s">
        <v>50</v>
      </c>
      <c r="G22" s="19" t="s">
        <v>216</v>
      </c>
      <c r="H22" s="21" t="s">
        <v>47</v>
      </c>
      <c r="I22" s="20" t="s">
        <v>21</v>
      </c>
      <c r="J22" s="20" t="s">
        <v>21</v>
      </c>
      <c r="K22" s="20">
        <v>71</v>
      </c>
      <c r="L22" s="20">
        <v>2</v>
      </c>
      <c r="M22" s="20" t="s">
        <v>1</v>
      </c>
      <c r="N22" s="22">
        <v>160.41978214078472</v>
      </c>
      <c r="O22" s="23">
        <f t="shared" si="0"/>
        <v>198.92052985457306</v>
      </c>
      <c r="P22" s="1"/>
      <c r="Q22" s="1"/>
      <c r="R22" s="1"/>
      <c r="S22" s="1"/>
      <c r="T22" s="2"/>
      <c r="U22" s="1"/>
      <c r="V22" s="1"/>
      <c r="W22" s="1"/>
      <c r="X22" s="1"/>
      <c r="Y22" s="25"/>
      <c r="Z22" s="25"/>
    </row>
    <row r="23" spans="2:26" ht="14.1" customHeight="1">
      <c r="B23" s="14">
        <v>11052</v>
      </c>
      <c r="C23" s="14">
        <v>235</v>
      </c>
      <c r="D23" s="14">
        <v>75</v>
      </c>
      <c r="E23" s="14">
        <v>16</v>
      </c>
      <c r="F23" s="15" t="s">
        <v>17</v>
      </c>
      <c r="G23" s="14" t="s">
        <v>55</v>
      </c>
      <c r="H23" s="16"/>
      <c r="I23" s="15" t="s">
        <v>24</v>
      </c>
      <c r="J23" s="15" t="s">
        <v>23</v>
      </c>
      <c r="K23" s="15">
        <v>73</v>
      </c>
      <c r="L23" s="15">
        <v>3</v>
      </c>
      <c r="M23" s="15" t="s">
        <v>1</v>
      </c>
      <c r="N23" s="17">
        <v>174.30141749792762</v>
      </c>
      <c r="O23" s="18">
        <f t="shared" si="0"/>
        <v>216.13375769743024</v>
      </c>
      <c r="P23" s="1"/>
      <c r="Q23" s="1"/>
      <c r="R23" s="1"/>
      <c r="S23" s="1"/>
      <c r="T23" s="2"/>
      <c r="U23" s="1"/>
      <c r="V23" s="1"/>
      <c r="W23" s="1"/>
      <c r="X23" s="1"/>
      <c r="Y23" s="25"/>
      <c r="Z23" s="25"/>
    </row>
    <row r="24" spans="2:26" ht="14.1" customHeight="1">
      <c r="B24" s="24">
        <v>13130</v>
      </c>
      <c r="C24" s="19">
        <v>245</v>
      </c>
      <c r="D24" s="19">
        <v>75</v>
      </c>
      <c r="E24" s="19">
        <v>16</v>
      </c>
      <c r="F24" s="20" t="s">
        <v>50</v>
      </c>
      <c r="G24" s="19" t="s">
        <v>217</v>
      </c>
      <c r="H24" s="21" t="s">
        <v>47</v>
      </c>
      <c r="I24" s="20" t="s">
        <v>21</v>
      </c>
      <c r="J24" s="20" t="s">
        <v>21</v>
      </c>
      <c r="K24" s="20">
        <v>71</v>
      </c>
      <c r="L24" s="20">
        <v>2</v>
      </c>
      <c r="M24" s="20" t="s">
        <v>1</v>
      </c>
      <c r="N24" s="22">
        <v>178.30924498029961</v>
      </c>
      <c r="O24" s="23">
        <f t="shared" si="0"/>
        <v>221.10346377557153</v>
      </c>
      <c r="P24" s="1"/>
      <c r="Q24" s="1"/>
      <c r="R24" s="1"/>
      <c r="S24" s="1"/>
      <c r="T24" s="2"/>
      <c r="U24" s="1"/>
      <c r="V24" s="1"/>
      <c r="W24" s="1"/>
      <c r="X24" s="1"/>
      <c r="Y24" s="25"/>
      <c r="Z24" s="25"/>
    </row>
    <row r="25" spans="2:26" ht="14.1" customHeight="1">
      <c r="B25" s="24">
        <v>13127</v>
      </c>
      <c r="C25" s="14">
        <v>265</v>
      </c>
      <c r="D25" s="14">
        <v>75</v>
      </c>
      <c r="E25" s="14">
        <v>16</v>
      </c>
      <c r="F25" s="15" t="s">
        <v>50</v>
      </c>
      <c r="G25" s="14" t="s">
        <v>218</v>
      </c>
      <c r="H25" s="16" t="s">
        <v>47</v>
      </c>
      <c r="I25" s="15" t="s">
        <v>21</v>
      </c>
      <c r="J25" s="15" t="s">
        <v>21</v>
      </c>
      <c r="K25" s="15">
        <v>72</v>
      </c>
      <c r="L25" s="15">
        <v>2</v>
      </c>
      <c r="M25" s="15" t="s">
        <v>1</v>
      </c>
      <c r="N25" s="17">
        <v>174.80100866819376</v>
      </c>
      <c r="O25" s="18">
        <f t="shared" si="0"/>
        <v>216.75325074856025</v>
      </c>
      <c r="P25" s="1"/>
      <c r="Q25" s="1"/>
      <c r="R25" s="1"/>
      <c r="S25" s="1"/>
      <c r="T25" s="2"/>
      <c r="U25" s="1"/>
      <c r="V25" s="1"/>
      <c r="W25" s="1"/>
      <c r="X25" s="1"/>
      <c r="Y25" s="25"/>
      <c r="Z25" s="25"/>
    </row>
    <row r="26" spans="2:26" ht="14.1" customHeight="1">
      <c r="B26" s="24">
        <v>11855</v>
      </c>
      <c r="C26" s="19">
        <v>245</v>
      </c>
      <c r="D26" s="19">
        <v>75</v>
      </c>
      <c r="E26" s="19">
        <v>17</v>
      </c>
      <c r="F26" s="20" t="s">
        <v>50</v>
      </c>
      <c r="G26" s="19" t="s">
        <v>219</v>
      </c>
      <c r="H26" s="21" t="s">
        <v>40</v>
      </c>
      <c r="I26" s="20" t="s">
        <v>21</v>
      </c>
      <c r="J26" s="20" t="s">
        <v>25</v>
      </c>
      <c r="K26" s="20">
        <v>70</v>
      </c>
      <c r="L26" s="20">
        <v>2</v>
      </c>
      <c r="M26" s="20" t="s">
        <v>1</v>
      </c>
      <c r="N26" s="22">
        <v>193.83167844342037</v>
      </c>
      <c r="O26" s="23">
        <f t="shared" si="0"/>
        <v>240.35128126984125</v>
      </c>
    </row>
    <row r="27" spans="2:26" ht="14.1" customHeight="1">
      <c r="B27" s="38"/>
      <c r="C27" s="38"/>
      <c r="D27" s="38" t="s">
        <v>56</v>
      </c>
      <c r="E27" s="38"/>
      <c r="F27" s="38"/>
      <c r="G27" s="38"/>
      <c r="H27" s="38"/>
      <c r="I27" s="38"/>
      <c r="J27" s="38"/>
      <c r="K27" s="38"/>
      <c r="L27" s="38"/>
      <c r="M27" s="39"/>
      <c r="N27" s="40"/>
      <c r="O27" s="38"/>
    </row>
    <row r="28" spans="2:26" ht="14.1" customHeight="1">
      <c r="B28" s="5">
        <v>13393</v>
      </c>
      <c r="C28" s="14">
        <v>145</v>
      </c>
      <c r="D28" s="14">
        <v>70</v>
      </c>
      <c r="E28" s="14">
        <v>13</v>
      </c>
      <c r="F28" s="15" t="s">
        <v>4</v>
      </c>
      <c r="G28" s="14" t="s">
        <v>57</v>
      </c>
      <c r="H28" s="16"/>
      <c r="I28" s="15" t="s">
        <v>21</v>
      </c>
      <c r="J28" s="15" t="s">
        <v>23</v>
      </c>
      <c r="K28" s="15">
        <v>67</v>
      </c>
      <c r="L28" s="15">
        <v>1</v>
      </c>
      <c r="M28" s="15" t="s">
        <v>3</v>
      </c>
      <c r="N28" s="17">
        <v>59.9</v>
      </c>
      <c r="O28" s="18">
        <f t="shared" ref="O28:O61" si="1">N28*1.24</f>
        <v>74.275999999999996</v>
      </c>
    </row>
    <row r="29" spans="2:26" ht="14.1" customHeight="1">
      <c r="B29" s="24">
        <v>15095</v>
      </c>
      <c r="C29" s="19">
        <v>155</v>
      </c>
      <c r="D29" s="19">
        <v>70</v>
      </c>
      <c r="E29" s="19">
        <v>13</v>
      </c>
      <c r="F29" s="20" t="s">
        <v>82</v>
      </c>
      <c r="G29" s="19" t="s">
        <v>58</v>
      </c>
      <c r="H29" s="21" t="s">
        <v>2</v>
      </c>
      <c r="I29" s="20" t="s">
        <v>21</v>
      </c>
      <c r="J29" s="20" t="s">
        <v>22</v>
      </c>
      <c r="K29" s="20">
        <v>68</v>
      </c>
      <c r="L29" s="20">
        <v>2</v>
      </c>
      <c r="M29" s="20" t="s">
        <v>1</v>
      </c>
      <c r="N29" s="22">
        <v>61.095300993495009</v>
      </c>
      <c r="O29" s="23">
        <f t="shared" si="1"/>
        <v>75.75817323193381</v>
      </c>
    </row>
    <row r="30" spans="2:26" ht="14.1" customHeight="1">
      <c r="B30" s="24">
        <v>15097</v>
      </c>
      <c r="C30" s="14">
        <v>165</v>
      </c>
      <c r="D30" s="14">
        <v>70</v>
      </c>
      <c r="E30" s="14">
        <v>13</v>
      </c>
      <c r="F30" s="15" t="s">
        <v>82</v>
      </c>
      <c r="G30" s="14" t="s">
        <v>42</v>
      </c>
      <c r="H30" s="16" t="s">
        <v>2</v>
      </c>
      <c r="I30" s="15" t="s">
        <v>21</v>
      </c>
      <c r="J30" s="15" t="s">
        <v>23</v>
      </c>
      <c r="K30" s="15">
        <v>69</v>
      </c>
      <c r="L30" s="15">
        <v>2</v>
      </c>
      <c r="M30" s="15" t="s">
        <v>1</v>
      </c>
      <c r="N30" s="17">
        <v>67.529374095952022</v>
      </c>
      <c r="O30" s="18">
        <f t="shared" si="1"/>
        <v>83.736423878980503</v>
      </c>
    </row>
    <row r="31" spans="2:26" ht="14.1" customHeight="1">
      <c r="B31" s="24">
        <v>15098</v>
      </c>
      <c r="C31" s="19">
        <v>175</v>
      </c>
      <c r="D31" s="19">
        <v>70</v>
      </c>
      <c r="E31" s="19">
        <v>13</v>
      </c>
      <c r="F31" s="20" t="s">
        <v>82</v>
      </c>
      <c r="G31" s="19" t="s">
        <v>59</v>
      </c>
      <c r="H31" s="21" t="s">
        <v>2</v>
      </c>
      <c r="I31" s="20" t="s">
        <v>21</v>
      </c>
      <c r="J31" s="20" t="s">
        <v>23</v>
      </c>
      <c r="K31" s="20">
        <v>68</v>
      </c>
      <c r="L31" s="20">
        <v>2</v>
      </c>
      <c r="M31" s="20" t="s">
        <v>1</v>
      </c>
      <c r="N31" s="22">
        <v>71.771236912883666</v>
      </c>
      <c r="O31" s="23">
        <f t="shared" si="1"/>
        <v>88.996333771975742</v>
      </c>
    </row>
    <row r="32" spans="2:26" ht="14.1" customHeight="1">
      <c r="B32" s="24">
        <v>15430</v>
      </c>
      <c r="C32" s="14">
        <v>185</v>
      </c>
      <c r="D32" s="14">
        <v>70</v>
      </c>
      <c r="E32" s="14">
        <v>13</v>
      </c>
      <c r="F32" s="15" t="s">
        <v>82</v>
      </c>
      <c r="G32" s="14" t="s">
        <v>60</v>
      </c>
      <c r="H32" s="16" t="s">
        <v>2</v>
      </c>
      <c r="I32" s="15" t="s">
        <v>21</v>
      </c>
      <c r="J32" s="15" t="s">
        <v>23</v>
      </c>
      <c r="K32" s="15">
        <v>68</v>
      </c>
      <c r="L32" s="15">
        <v>2</v>
      </c>
      <c r="M32" s="15" t="s">
        <v>1</v>
      </c>
      <c r="N32" s="17">
        <v>82.60549480025432</v>
      </c>
      <c r="O32" s="18">
        <f t="shared" si="1"/>
        <v>102.43081355231536</v>
      </c>
    </row>
    <row r="33" spans="2:24" ht="14.1" customHeight="1">
      <c r="B33" s="24">
        <v>15102</v>
      </c>
      <c r="C33" s="19">
        <v>165</v>
      </c>
      <c r="D33" s="19">
        <v>70</v>
      </c>
      <c r="E33" s="19">
        <v>14</v>
      </c>
      <c r="F33" s="20" t="s">
        <v>82</v>
      </c>
      <c r="G33" s="19" t="s">
        <v>61</v>
      </c>
      <c r="H33" s="21" t="s">
        <v>2</v>
      </c>
      <c r="I33" s="20" t="s">
        <v>21</v>
      </c>
      <c r="J33" s="20" t="s">
        <v>22</v>
      </c>
      <c r="K33" s="20">
        <v>70</v>
      </c>
      <c r="L33" s="20">
        <v>2</v>
      </c>
      <c r="M33" s="20" t="s">
        <v>1</v>
      </c>
      <c r="N33" s="22">
        <v>69.338526269544161</v>
      </c>
      <c r="O33" s="23">
        <f t="shared" si="1"/>
        <v>85.979772574234758</v>
      </c>
    </row>
    <row r="34" spans="2:24" ht="14.1" customHeight="1">
      <c r="B34" s="5">
        <v>13168</v>
      </c>
      <c r="C34" s="14">
        <v>175</v>
      </c>
      <c r="D34" s="14">
        <v>70</v>
      </c>
      <c r="E34" s="14">
        <v>14</v>
      </c>
      <c r="F34" s="15" t="s">
        <v>4</v>
      </c>
      <c r="G34" s="14" t="s">
        <v>62</v>
      </c>
      <c r="H34" s="16" t="s">
        <v>2</v>
      </c>
      <c r="I34" s="15" t="s">
        <v>23</v>
      </c>
      <c r="J34" s="15" t="s">
        <v>22</v>
      </c>
      <c r="K34" s="15">
        <v>69</v>
      </c>
      <c r="L34" s="15">
        <v>2</v>
      </c>
      <c r="M34" s="15" t="s">
        <v>3</v>
      </c>
      <c r="N34" s="17">
        <v>81.599999999999994</v>
      </c>
      <c r="O34" s="18">
        <f t="shared" si="1"/>
        <v>101.184</v>
      </c>
    </row>
    <row r="35" spans="2:24" ht="14.1" customHeight="1">
      <c r="B35" s="24">
        <v>15103</v>
      </c>
      <c r="C35" s="19">
        <v>175</v>
      </c>
      <c r="D35" s="19">
        <v>70</v>
      </c>
      <c r="E35" s="19">
        <v>14</v>
      </c>
      <c r="F35" s="20" t="s">
        <v>82</v>
      </c>
      <c r="G35" s="19" t="s">
        <v>62</v>
      </c>
      <c r="H35" s="21"/>
      <c r="I35" s="20" t="s">
        <v>21</v>
      </c>
      <c r="J35" s="20" t="s">
        <v>22</v>
      </c>
      <c r="K35" s="20">
        <v>70</v>
      </c>
      <c r="L35" s="20">
        <v>2</v>
      </c>
      <c r="M35" s="20" t="s">
        <v>1</v>
      </c>
      <c r="N35" s="22">
        <v>83.69891592775042</v>
      </c>
      <c r="O35" s="23">
        <f t="shared" si="1"/>
        <v>103.78665575041052</v>
      </c>
    </row>
    <row r="36" spans="2:24" ht="14.1" customHeight="1">
      <c r="B36" s="5">
        <v>13170</v>
      </c>
      <c r="C36" s="14">
        <v>185</v>
      </c>
      <c r="D36" s="14">
        <v>70</v>
      </c>
      <c r="E36" s="14">
        <v>14</v>
      </c>
      <c r="F36" s="15" t="s">
        <v>4</v>
      </c>
      <c r="G36" s="14" t="s">
        <v>63</v>
      </c>
      <c r="H36" s="16" t="s">
        <v>2</v>
      </c>
      <c r="I36" s="15" t="s">
        <v>22</v>
      </c>
      <c r="J36" s="15" t="s">
        <v>23</v>
      </c>
      <c r="K36" s="15">
        <v>70</v>
      </c>
      <c r="L36" s="15">
        <v>2</v>
      </c>
      <c r="M36" s="15" t="s">
        <v>3</v>
      </c>
      <c r="N36" s="17">
        <v>85.9</v>
      </c>
      <c r="O36" s="18">
        <f t="shared" si="1"/>
        <v>106.51600000000001</v>
      </c>
      <c r="P36" s="1"/>
      <c r="Q36" s="1"/>
      <c r="R36" s="2"/>
      <c r="S36" s="1"/>
      <c r="T36" s="1"/>
      <c r="U36" s="1"/>
      <c r="V36" s="1"/>
      <c r="W36" s="25"/>
      <c r="X36" s="25"/>
    </row>
    <row r="37" spans="2:24" ht="14.1" customHeight="1">
      <c r="B37" s="24">
        <v>14917</v>
      </c>
      <c r="C37" s="19">
        <v>185</v>
      </c>
      <c r="D37" s="19">
        <v>70</v>
      </c>
      <c r="E37" s="19">
        <v>14</v>
      </c>
      <c r="F37" s="20" t="s">
        <v>82</v>
      </c>
      <c r="G37" s="19" t="s">
        <v>63</v>
      </c>
      <c r="H37" s="21"/>
      <c r="I37" s="20" t="s">
        <v>23</v>
      </c>
      <c r="J37" s="20" t="s">
        <v>23</v>
      </c>
      <c r="K37" s="20">
        <v>70</v>
      </c>
      <c r="L37" s="20">
        <v>2</v>
      </c>
      <c r="M37" s="20" t="s">
        <v>1</v>
      </c>
      <c r="N37" s="22">
        <v>86.446760337437013</v>
      </c>
      <c r="O37" s="23">
        <f t="shared" si="1"/>
        <v>107.1939828184219</v>
      </c>
      <c r="P37" s="1"/>
      <c r="Q37" s="1"/>
      <c r="R37" s="2"/>
      <c r="S37" s="1"/>
      <c r="T37" s="1"/>
      <c r="U37" s="1"/>
      <c r="V37" s="1"/>
      <c r="W37" s="25"/>
      <c r="X37" s="25"/>
    </row>
    <row r="38" spans="2:24" ht="14.1" customHeight="1">
      <c r="B38" s="5">
        <v>13171</v>
      </c>
      <c r="C38" s="14">
        <v>195</v>
      </c>
      <c r="D38" s="14">
        <v>70</v>
      </c>
      <c r="E38" s="14">
        <v>14</v>
      </c>
      <c r="F38" s="15" t="s">
        <v>4</v>
      </c>
      <c r="G38" s="14" t="s">
        <v>64</v>
      </c>
      <c r="H38" s="16" t="s">
        <v>2</v>
      </c>
      <c r="I38" s="15" t="s">
        <v>22</v>
      </c>
      <c r="J38" s="15" t="s">
        <v>23</v>
      </c>
      <c r="K38" s="15">
        <v>72</v>
      </c>
      <c r="L38" s="15">
        <v>3</v>
      </c>
      <c r="M38" s="15" t="s">
        <v>3</v>
      </c>
      <c r="N38" s="17">
        <v>93.5</v>
      </c>
      <c r="O38" s="18">
        <f t="shared" si="1"/>
        <v>115.94</v>
      </c>
      <c r="P38" s="1"/>
      <c r="Q38" s="1"/>
      <c r="R38" s="2"/>
      <c r="S38" s="1"/>
      <c r="T38" s="1"/>
      <c r="U38" s="1"/>
      <c r="V38" s="1"/>
      <c r="W38" s="25"/>
      <c r="X38" s="25"/>
    </row>
    <row r="39" spans="2:24" ht="14.1" customHeight="1">
      <c r="B39" s="24">
        <v>15104</v>
      </c>
      <c r="C39" s="19">
        <v>195</v>
      </c>
      <c r="D39" s="19">
        <v>70</v>
      </c>
      <c r="E39" s="19">
        <v>14</v>
      </c>
      <c r="F39" s="20" t="s">
        <v>82</v>
      </c>
      <c r="G39" s="19" t="s">
        <v>64</v>
      </c>
      <c r="H39" s="21"/>
      <c r="I39" s="20" t="s">
        <v>21</v>
      </c>
      <c r="J39" s="20" t="s">
        <v>23</v>
      </c>
      <c r="K39" s="20">
        <v>70</v>
      </c>
      <c r="L39" s="20">
        <v>2</v>
      </c>
      <c r="M39" s="20" t="s">
        <v>1</v>
      </c>
      <c r="N39" s="22">
        <v>94.474560598451546</v>
      </c>
      <c r="O39" s="23">
        <f t="shared" si="1"/>
        <v>117.14845514207991</v>
      </c>
      <c r="P39" s="1"/>
      <c r="Q39" s="1"/>
      <c r="R39" s="2"/>
      <c r="S39" s="1"/>
      <c r="T39" s="1"/>
      <c r="U39" s="1"/>
      <c r="V39" s="1"/>
      <c r="W39" s="25"/>
      <c r="X39" s="25"/>
    </row>
    <row r="40" spans="2:24" ht="14.1" customHeight="1">
      <c r="B40" s="24">
        <v>15105</v>
      </c>
      <c r="C40" s="14">
        <v>205</v>
      </c>
      <c r="D40" s="14">
        <v>70</v>
      </c>
      <c r="E40" s="14">
        <v>14</v>
      </c>
      <c r="F40" s="15" t="s">
        <v>82</v>
      </c>
      <c r="G40" s="14" t="s">
        <v>65</v>
      </c>
      <c r="H40" s="16" t="s">
        <v>0</v>
      </c>
      <c r="I40" s="15" t="s">
        <v>23</v>
      </c>
      <c r="J40" s="15" t="s">
        <v>23</v>
      </c>
      <c r="K40" s="15">
        <v>71</v>
      </c>
      <c r="L40" s="15">
        <v>2</v>
      </c>
      <c r="M40" s="15" t="s">
        <v>1</v>
      </c>
      <c r="N40" s="17">
        <v>105.17607869336682</v>
      </c>
      <c r="O40" s="18">
        <f t="shared" si="1"/>
        <v>130.41833757977486</v>
      </c>
      <c r="P40" s="1"/>
      <c r="Q40" s="1"/>
      <c r="R40" s="2"/>
      <c r="S40" s="1"/>
      <c r="T40" s="1"/>
      <c r="U40" s="1"/>
      <c r="V40" s="1"/>
      <c r="W40" s="25"/>
      <c r="X40" s="25"/>
    </row>
    <row r="41" spans="2:24" ht="14.1" customHeight="1">
      <c r="B41" s="19">
        <v>10859</v>
      </c>
      <c r="C41" s="19">
        <v>205</v>
      </c>
      <c r="D41" s="19">
        <v>70</v>
      </c>
      <c r="E41" s="19">
        <v>14</v>
      </c>
      <c r="F41" s="20" t="s">
        <v>8</v>
      </c>
      <c r="G41" s="19" t="s">
        <v>66</v>
      </c>
      <c r="H41" s="21" t="s">
        <v>40</v>
      </c>
      <c r="I41" s="20" t="s">
        <v>23</v>
      </c>
      <c r="J41" s="20" t="s">
        <v>22</v>
      </c>
      <c r="K41" s="20">
        <v>71</v>
      </c>
      <c r="L41" s="20">
        <v>2</v>
      </c>
      <c r="M41" s="20" t="s">
        <v>1</v>
      </c>
      <c r="N41" s="22">
        <v>120.08797885625643</v>
      </c>
      <c r="O41" s="23">
        <f t="shared" si="1"/>
        <v>148.90909378175797</v>
      </c>
      <c r="P41" s="1"/>
      <c r="Q41" s="1"/>
      <c r="R41" s="2"/>
      <c r="S41" s="1"/>
      <c r="T41" s="1"/>
      <c r="U41" s="1"/>
      <c r="V41" s="1"/>
      <c r="W41" s="25"/>
      <c r="X41" s="25"/>
    </row>
    <row r="42" spans="2:24" ht="14.1" customHeight="1">
      <c r="B42" s="14">
        <v>13172</v>
      </c>
      <c r="C42" s="14">
        <v>205</v>
      </c>
      <c r="D42" s="14">
        <v>70</v>
      </c>
      <c r="E42" s="14">
        <v>15</v>
      </c>
      <c r="F42" s="15" t="s">
        <v>4</v>
      </c>
      <c r="G42" s="14" t="s">
        <v>67</v>
      </c>
      <c r="H42" s="16" t="s">
        <v>2</v>
      </c>
      <c r="I42" s="15" t="s">
        <v>22</v>
      </c>
      <c r="J42" s="15" t="s">
        <v>23</v>
      </c>
      <c r="K42" s="15">
        <v>72</v>
      </c>
      <c r="L42" s="15">
        <v>3</v>
      </c>
      <c r="M42" s="15" t="s">
        <v>3</v>
      </c>
      <c r="N42" s="17">
        <v>112.1</v>
      </c>
      <c r="O42" s="18">
        <f t="shared" si="1"/>
        <v>139.00399999999999</v>
      </c>
    </row>
    <row r="43" spans="2:24" ht="14.1" customHeight="1">
      <c r="B43" s="24">
        <v>15110</v>
      </c>
      <c r="C43" s="19">
        <v>205</v>
      </c>
      <c r="D43" s="19">
        <v>70</v>
      </c>
      <c r="E43" s="19">
        <v>15</v>
      </c>
      <c r="F43" s="20" t="s">
        <v>82</v>
      </c>
      <c r="G43" s="19" t="s">
        <v>67</v>
      </c>
      <c r="H43" s="21"/>
      <c r="I43" s="20" t="s">
        <v>23</v>
      </c>
      <c r="J43" s="20" t="s">
        <v>23</v>
      </c>
      <c r="K43" s="20">
        <v>69</v>
      </c>
      <c r="L43" s="20">
        <v>2</v>
      </c>
      <c r="M43" s="20" t="s">
        <v>1</v>
      </c>
      <c r="N43" s="22">
        <v>113.55685574649668</v>
      </c>
      <c r="O43" s="23">
        <f t="shared" si="1"/>
        <v>140.81050112565589</v>
      </c>
    </row>
    <row r="44" spans="2:24" ht="14.1" customHeight="1">
      <c r="B44" s="14">
        <v>10846</v>
      </c>
      <c r="C44" s="14">
        <v>205</v>
      </c>
      <c r="D44" s="14">
        <v>70</v>
      </c>
      <c r="E44" s="14">
        <v>15</v>
      </c>
      <c r="F44" s="15" t="s">
        <v>8</v>
      </c>
      <c r="G44" s="14" t="s">
        <v>68</v>
      </c>
      <c r="H44" s="16" t="s">
        <v>40</v>
      </c>
      <c r="I44" s="15" t="s">
        <v>21</v>
      </c>
      <c r="J44" s="15" t="s">
        <v>22</v>
      </c>
      <c r="K44" s="15">
        <v>72</v>
      </c>
      <c r="L44" s="15">
        <v>2</v>
      </c>
      <c r="M44" s="15" t="s">
        <v>1</v>
      </c>
      <c r="N44" s="17">
        <v>119.87121445878577</v>
      </c>
      <c r="O44" s="18">
        <f t="shared" si="1"/>
        <v>148.64030592889435</v>
      </c>
      <c r="P44" s="1"/>
      <c r="Q44" s="1"/>
      <c r="R44" s="2"/>
      <c r="S44" s="1"/>
      <c r="T44" s="1"/>
      <c r="U44" s="1"/>
      <c r="V44" s="1"/>
      <c r="W44" s="25"/>
      <c r="X44" s="25"/>
    </row>
    <row r="45" spans="2:24" ht="14.1" customHeight="1">
      <c r="B45" s="19">
        <v>10866</v>
      </c>
      <c r="C45" s="19">
        <v>215</v>
      </c>
      <c r="D45" s="19">
        <v>70</v>
      </c>
      <c r="E45" s="19">
        <v>15</v>
      </c>
      <c r="F45" s="20" t="s">
        <v>8</v>
      </c>
      <c r="G45" s="19" t="s">
        <v>69</v>
      </c>
      <c r="H45" s="21" t="s">
        <v>47</v>
      </c>
      <c r="I45" s="20" t="s">
        <v>21</v>
      </c>
      <c r="J45" s="20" t="s">
        <v>21</v>
      </c>
      <c r="K45" s="20">
        <v>74</v>
      </c>
      <c r="L45" s="20">
        <v>3</v>
      </c>
      <c r="M45" s="20" t="s">
        <v>1</v>
      </c>
      <c r="N45" s="22">
        <v>122.3</v>
      </c>
      <c r="O45" s="23">
        <f t="shared" si="1"/>
        <v>151.65199999999999</v>
      </c>
      <c r="P45" s="1"/>
      <c r="Q45" s="1"/>
      <c r="R45" s="2"/>
      <c r="S45" s="1"/>
      <c r="T45" s="1"/>
      <c r="U45" s="1"/>
      <c r="V45" s="1"/>
      <c r="W45" s="25"/>
      <c r="X45" s="25"/>
    </row>
    <row r="46" spans="2:24" ht="14.1" customHeight="1">
      <c r="B46" s="14">
        <v>11792</v>
      </c>
      <c r="C46" s="14">
        <v>215</v>
      </c>
      <c r="D46" s="14">
        <v>70</v>
      </c>
      <c r="E46" s="14">
        <v>15</v>
      </c>
      <c r="F46" s="15" t="s">
        <v>10</v>
      </c>
      <c r="G46" s="14" t="s">
        <v>65</v>
      </c>
      <c r="H46" s="16"/>
      <c r="I46" s="15" t="s">
        <v>21</v>
      </c>
      <c r="J46" s="15" t="s">
        <v>23</v>
      </c>
      <c r="K46" s="15">
        <v>69</v>
      </c>
      <c r="L46" s="15">
        <v>2</v>
      </c>
      <c r="M46" s="15" t="s">
        <v>3</v>
      </c>
      <c r="N46" s="17">
        <v>118.13605796853533</v>
      </c>
      <c r="O46" s="18">
        <f t="shared" si="1"/>
        <v>146.4887118809838</v>
      </c>
      <c r="P46" s="1"/>
      <c r="Q46" s="1"/>
      <c r="R46" s="2"/>
      <c r="S46" s="1"/>
      <c r="T46" s="1"/>
      <c r="U46" s="1"/>
      <c r="V46" s="1"/>
      <c r="W46" s="25"/>
      <c r="X46" s="25"/>
    </row>
    <row r="47" spans="2:24" ht="14.1" customHeight="1">
      <c r="B47" s="19">
        <v>13137</v>
      </c>
      <c r="C47" s="19">
        <v>225</v>
      </c>
      <c r="D47" s="19">
        <v>70</v>
      </c>
      <c r="E47" s="19">
        <v>15</v>
      </c>
      <c r="F47" s="20" t="s">
        <v>50</v>
      </c>
      <c r="G47" s="19" t="s">
        <v>46</v>
      </c>
      <c r="H47" s="21" t="s">
        <v>47</v>
      </c>
      <c r="I47" s="20" t="s">
        <v>21</v>
      </c>
      <c r="J47" s="20" t="s">
        <v>21</v>
      </c>
      <c r="K47" s="20">
        <v>69</v>
      </c>
      <c r="L47" s="20">
        <v>2</v>
      </c>
      <c r="M47" s="20" t="s">
        <v>1</v>
      </c>
      <c r="N47" s="22">
        <v>146.63808182642234</v>
      </c>
      <c r="O47" s="23">
        <f t="shared" si="1"/>
        <v>181.8312214647637</v>
      </c>
      <c r="P47" s="1"/>
      <c r="Q47" s="1"/>
      <c r="R47" s="2"/>
      <c r="S47" s="1"/>
      <c r="T47" s="1"/>
      <c r="U47" s="1"/>
      <c r="V47" s="1"/>
      <c r="W47" s="25"/>
      <c r="X47" s="25"/>
    </row>
    <row r="48" spans="2:24" ht="14.1" customHeight="1">
      <c r="B48" s="14">
        <v>14852</v>
      </c>
      <c r="C48" s="14">
        <v>235</v>
      </c>
      <c r="D48" s="14">
        <v>70</v>
      </c>
      <c r="E48" s="14">
        <v>15</v>
      </c>
      <c r="F48" s="15" t="s">
        <v>12</v>
      </c>
      <c r="G48" s="14" t="s">
        <v>48</v>
      </c>
      <c r="H48" s="16" t="s">
        <v>47</v>
      </c>
      <c r="I48" s="15" t="s">
        <v>21</v>
      </c>
      <c r="J48" s="15" t="s">
        <v>21</v>
      </c>
      <c r="K48" s="15">
        <v>73</v>
      </c>
      <c r="L48" s="15">
        <v>3</v>
      </c>
      <c r="M48" s="15" t="s">
        <v>1</v>
      </c>
      <c r="N48" s="17">
        <v>152</v>
      </c>
      <c r="O48" s="18">
        <f t="shared" si="1"/>
        <v>188.48</v>
      </c>
    </row>
    <row r="49" spans="2:15" ht="14.1" customHeight="1">
      <c r="B49" s="24">
        <v>13138</v>
      </c>
      <c r="C49" s="19">
        <v>235</v>
      </c>
      <c r="D49" s="19">
        <v>70</v>
      </c>
      <c r="E49" s="19">
        <v>15</v>
      </c>
      <c r="F49" s="20" t="s">
        <v>50</v>
      </c>
      <c r="G49" s="19" t="s">
        <v>220</v>
      </c>
      <c r="H49" s="21" t="s">
        <v>47</v>
      </c>
      <c r="I49" s="20" t="s">
        <v>21</v>
      </c>
      <c r="J49" s="20" t="s">
        <v>21</v>
      </c>
      <c r="K49" s="20">
        <v>69</v>
      </c>
      <c r="L49" s="20">
        <v>2</v>
      </c>
      <c r="M49" s="20" t="s">
        <v>1</v>
      </c>
      <c r="N49" s="22">
        <v>158.79486616161614</v>
      </c>
      <c r="O49" s="23">
        <f t="shared" si="1"/>
        <v>196.90563404040401</v>
      </c>
    </row>
    <row r="50" spans="2:15" ht="14.1" customHeight="1">
      <c r="B50" s="14">
        <v>14428</v>
      </c>
      <c r="C50" s="14">
        <v>255</v>
      </c>
      <c r="D50" s="14">
        <v>70</v>
      </c>
      <c r="E50" s="14">
        <v>15</v>
      </c>
      <c r="F50" s="15" t="s">
        <v>12</v>
      </c>
      <c r="G50" s="14" t="s">
        <v>70</v>
      </c>
      <c r="H50" s="16" t="s">
        <v>47</v>
      </c>
      <c r="I50" s="15" t="s">
        <v>21</v>
      </c>
      <c r="J50" s="15" t="s">
        <v>21</v>
      </c>
      <c r="K50" s="15">
        <v>72</v>
      </c>
      <c r="L50" s="15">
        <v>2</v>
      </c>
      <c r="M50" s="15" t="s">
        <v>1</v>
      </c>
      <c r="N50" s="17">
        <v>167.93522895721921</v>
      </c>
      <c r="O50" s="18">
        <f t="shared" si="1"/>
        <v>208.23968390695183</v>
      </c>
    </row>
    <row r="51" spans="2:15" ht="14.1" customHeight="1">
      <c r="B51" s="19">
        <v>13132</v>
      </c>
      <c r="C51" s="19">
        <v>265</v>
      </c>
      <c r="D51" s="19">
        <v>70</v>
      </c>
      <c r="E51" s="19">
        <v>15</v>
      </c>
      <c r="F51" s="20" t="s">
        <v>50</v>
      </c>
      <c r="G51" s="19" t="s">
        <v>72</v>
      </c>
      <c r="H51" s="21" t="s">
        <v>47</v>
      </c>
      <c r="I51" s="20" t="s">
        <v>21</v>
      </c>
      <c r="J51" s="20" t="s">
        <v>21</v>
      </c>
      <c r="K51" s="20">
        <v>71</v>
      </c>
      <c r="L51" s="20">
        <v>2</v>
      </c>
      <c r="M51" s="20" t="s">
        <v>1</v>
      </c>
      <c r="N51" s="22">
        <v>175.77084579942817</v>
      </c>
      <c r="O51" s="23">
        <f t="shared" si="1"/>
        <v>217.95584879129095</v>
      </c>
    </row>
    <row r="52" spans="2:15" ht="14.1" customHeight="1">
      <c r="B52" s="24">
        <v>11462</v>
      </c>
      <c r="C52" s="14">
        <v>215</v>
      </c>
      <c r="D52" s="14">
        <v>70</v>
      </c>
      <c r="E52" s="14">
        <v>16</v>
      </c>
      <c r="F52" s="15" t="s">
        <v>26</v>
      </c>
      <c r="G52" s="14" t="s">
        <v>98</v>
      </c>
      <c r="H52" s="16" t="s">
        <v>97</v>
      </c>
      <c r="I52" s="15" t="s">
        <v>23</v>
      </c>
      <c r="J52" s="15" t="s">
        <v>21</v>
      </c>
      <c r="K52" s="15">
        <v>71</v>
      </c>
      <c r="L52" s="15">
        <v>2</v>
      </c>
      <c r="M52" s="15" t="s">
        <v>1</v>
      </c>
      <c r="N52" s="17">
        <v>148.58399352004372</v>
      </c>
      <c r="O52" s="18">
        <f t="shared" si="1"/>
        <v>184.24415196485421</v>
      </c>
    </row>
    <row r="53" spans="2:15" ht="14.1" customHeight="1">
      <c r="B53" s="24">
        <v>15111</v>
      </c>
      <c r="C53" s="19">
        <v>225</v>
      </c>
      <c r="D53" s="19">
        <v>70</v>
      </c>
      <c r="E53" s="19">
        <v>16</v>
      </c>
      <c r="F53" s="20" t="s">
        <v>82</v>
      </c>
      <c r="G53" s="19" t="s">
        <v>74</v>
      </c>
      <c r="H53" s="21" t="s">
        <v>2</v>
      </c>
      <c r="I53" s="20" t="s">
        <v>23</v>
      </c>
      <c r="J53" s="20" t="s">
        <v>23</v>
      </c>
      <c r="K53" s="20">
        <v>70</v>
      </c>
      <c r="L53" s="20">
        <v>2</v>
      </c>
      <c r="M53" s="20" t="s">
        <v>1</v>
      </c>
      <c r="N53" s="22">
        <v>132.9760119381682</v>
      </c>
      <c r="O53" s="23">
        <f t="shared" si="1"/>
        <v>164.89025480332856</v>
      </c>
    </row>
    <row r="54" spans="2:15" ht="14.1" customHeight="1">
      <c r="B54" s="24">
        <v>11725</v>
      </c>
      <c r="C54" s="14">
        <v>235</v>
      </c>
      <c r="D54" s="14">
        <v>70</v>
      </c>
      <c r="E54" s="14">
        <v>16</v>
      </c>
      <c r="F54" s="15" t="s">
        <v>50</v>
      </c>
      <c r="G54" s="14" t="s">
        <v>221</v>
      </c>
      <c r="H54" s="16" t="s">
        <v>47</v>
      </c>
      <c r="I54" s="15" t="s">
        <v>21</v>
      </c>
      <c r="J54" s="15" t="s">
        <v>21</v>
      </c>
      <c r="K54" s="15">
        <v>71</v>
      </c>
      <c r="L54" s="15">
        <v>2</v>
      </c>
      <c r="M54" s="15" t="s">
        <v>1</v>
      </c>
      <c r="N54" s="17">
        <v>158.90892693744163</v>
      </c>
      <c r="O54" s="18">
        <f t="shared" si="1"/>
        <v>197.04706940242764</v>
      </c>
    </row>
    <row r="55" spans="2:15" ht="14.1" customHeight="1">
      <c r="B55" s="19">
        <v>14397</v>
      </c>
      <c r="C55" s="19">
        <v>245</v>
      </c>
      <c r="D55" s="19">
        <v>70</v>
      </c>
      <c r="E55" s="19">
        <v>16</v>
      </c>
      <c r="F55" s="20" t="s">
        <v>50</v>
      </c>
      <c r="G55" s="19" t="s">
        <v>75</v>
      </c>
      <c r="H55" s="21" t="s">
        <v>9</v>
      </c>
      <c r="I55" s="20"/>
      <c r="J55" s="20"/>
      <c r="K55" s="20"/>
      <c r="L55" s="20"/>
      <c r="M55" s="20" t="s">
        <v>1</v>
      </c>
      <c r="N55" s="22">
        <v>163.64274891774892</v>
      </c>
      <c r="O55" s="23">
        <f t="shared" si="1"/>
        <v>202.91700865800865</v>
      </c>
    </row>
    <row r="56" spans="2:15" ht="14.1" customHeight="1">
      <c r="B56" s="24">
        <v>11714</v>
      </c>
      <c r="C56" s="14">
        <v>255</v>
      </c>
      <c r="D56" s="14">
        <v>70</v>
      </c>
      <c r="E56" s="14">
        <v>16</v>
      </c>
      <c r="F56" s="15" t="s">
        <v>50</v>
      </c>
      <c r="G56" s="14" t="s">
        <v>217</v>
      </c>
      <c r="H56" s="16"/>
      <c r="I56" s="15" t="s">
        <v>21</v>
      </c>
      <c r="J56" s="15" t="s">
        <v>21</v>
      </c>
      <c r="K56" s="15">
        <v>72</v>
      </c>
      <c r="L56" s="15">
        <v>2</v>
      </c>
      <c r="M56" s="15" t="s">
        <v>1</v>
      </c>
      <c r="N56" s="17">
        <v>179.17956953234727</v>
      </c>
      <c r="O56" s="18">
        <f t="shared" si="1"/>
        <v>222.1826662201106</v>
      </c>
    </row>
    <row r="57" spans="2:15" ht="14.1" customHeight="1">
      <c r="B57" s="19">
        <v>11716</v>
      </c>
      <c r="C57" s="19">
        <v>265</v>
      </c>
      <c r="D57" s="19">
        <v>70</v>
      </c>
      <c r="E57" s="19">
        <v>16</v>
      </c>
      <c r="F57" s="20" t="s">
        <v>50</v>
      </c>
      <c r="G57" s="19" t="s">
        <v>72</v>
      </c>
      <c r="H57" s="21" t="s">
        <v>47</v>
      </c>
      <c r="I57" s="20" t="s">
        <v>23</v>
      </c>
      <c r="J57" s="20" t="s">
        <v>21</v>
      </c>
      <c r="K57" s="20">
        <v>70</v>
      </c>
      <c r="L57" s="20">
        <v>2</v>
      </c>
      <c r="M57" s="20" t="s">
        <v>1</v>
      </c>
      <c r="N57" s="22">
        <v>186.31575772727274</v>
      </c>
      <c r="O57" s="23">
        <f t="shared" si="1"/>
        <v>231.03153958181821</v>
      </c>
    </row>
    <row r="58" spans="2:15" ht="14.1" customHeight="1">
      <c r="B58" s="14">
        <v>10851</v>
      </c>
      <c r="C58" s="14">
        <v>265</v>
      </c>
      <c r="D58" s="14">
        <v>70</v>
      </c>
      <c r="E58" s="14">
        <v>16</v>
      </c>
      <c r="F58" s="15" t="s">
        <v>8</v>
      </c>
      <c r="G58" s="14" t="s">
        <v>76</v>
      </c>
      <c r="H58" s="16"/>
      <c r="I58" s="15" t="s">
        <v>23</v>
      </c>
      <c r="J58" s="15" t="s">
        <v>21</v>
      </c>
      <c r="K58" s="15">
        <v>74</v>
      </c>
      <c r="L58" s="15">
        <v>3</v>
      </c>
      <c r="M58" s="15" t="s">
        <v>1</v>
      </c>
      <c r="N58" s="17">
        <v>187.2</v>
      </c>
      <c r="O58" s="18">
        <f t="shared" si="1"/>
        <v>232.12799999999999</v>
      </c>
    </row>
    <row r="59" spans="2:15" ht="14.1" customHeight="1">
      <c r="B59" s="19">
        <v>13764</v>
      </c>
      <c r="C59" s="19">
        <v>245</v>
      </c>
      <c r="D59" s="19">
        <v>70</v>
      </c>
      <c r="E59" s="19">
        <v>17</v>
      </c>
      <c r="F59" s="20" t="s">
        <v>13</v>
      </c>
      <c r="G59" s="19" t="s">
        <v>70</v>
      </c>
      <c r="H59" s="21"/>
      <c r="I59" s="20" t="s">
        <v>21</v>
      </c>
      <c r="J59" s="20" t="s">
        <v>21</v>
      </c>
      <c r="K59" s="20">
        <v>76</v>
      </c>
      <c r="L59" s="20">
        <v>3</v>
      </c>
      <c r="M59" s="20" t="s">
        <v>1</v>
      </c>
      <c r="N59" s="22">
        <v>188.24430338220918</v>
      </c>
      <c r="O59" s="23">
        <f t="shared" si="1"/>
        <v>233.42293619393939</v>
      </c>
    </row>
    <row r="60" spans="2:15" ht="14.1" customHeight="1">
      <c r="B60" s="14">
        <v>11729</v>
      </c>
      <c r="C60" s="14">
        <v>245</v>
      </c>
      <c r="D60" s="14">
        <v>70</v>
      </c>
      <c r="E60" s="14">
        <v>17</v>
      </c>
      <c r="F60" s="15" t="s">
        <v>50</v>
      </c>
      <c r="G60" s="14" t="s">
        <v>77</v>
      </c>
      <c r="H60" s="16" t="s">
        <v>47</v>
      </c>
      <c r="I60" s="15" t="s">
        <v>21</v>
      </c>
      <c r="J60" s="15" t="s">
        <v>23</v>
      </c>
      <c r="K60" s="15">
        <v>70</v>
      </c>
      <c r="L60" s="15">
        <v>2</v>
      </c>
      <c r="M60" s="15" t="s">
        <v>1</v>
      </c>
      <c r="N60" s="17">
        <v>203.61553633213856</v>
      </c>
      <c r="O60" s="18">
        <f t="shared" si="1"/>
        <v>252.48326505185182</v>
      </c>
    </row>
    <row r="61" spans="2:15" ht="14.1" customHeight="1">
      <c r="B61" s="24">
        <v>13762</v>
      </c>
      <c r="C61" s="19">
        <v>265</v>
      </c>
      <c r="D61" s="19">
        <v>70</v>
      </c>
      <c r="E61" s="19">
        <v>17</v>
      </c>
      <c r="F61" s="20" t="s">
        <v>13</v>
      </c>
      <c r="G61" s="19" t="s">
        <v>222</v>
      </c>
      <c r="H61" s="21" t="s">
        <v>47</v>
      </c>
      <c r="I61" s="20" t="s">
        <v>21</v>
      </c>
      <c r="J61" s="20" t="s">
        <v>21</v>
      </c>
      <c r="K61" s="20">
        <v>76</v>
      </c>
      <c r="L61" s="20">
        <v>3</v>
      </c>
      <c r="M61" s="20" t="s">
        <v>1</v>
      </c>
      <c r="N61" s="22">
        <v>204.07132503222857</v>
      </c>
      <c r="O61" s="23">
        <f t="shared" si="1"/>
        <v>253.04844303996342</v>
      </c>
    </row>
    <row r="62" spans="2:15" ht="14.1" customHeight="1">
      <c r="B62" s="38"/>
      <c r="C62" s="38"/>
      <c r="D62" s="38" t="s">
        <v>78</v>
      </c>
      <c r="E62" s="38"/>
      <c r="F62" s="38"/>
      <c r="G62" s="38"/>
      <c r="H62" s="38"/>
      <c r="I62" s="38"/>
      <c r="J62" s="38"/>
      <c r="K62" s="38"/>
      <c r="L62" s="38"/>
      <c r="M62" s="39"/>
      <c r="N62" s="40"/>
      <c r="O62" s="38"/>
    </row>
    <row r="63" spans="2:15" ht="14.1" customHeight="1">
      <c r="B63" s="24">
        <v>15094</v>
      </c>
      <c r="C63" s="14">
        <v>155</v>
      </c>
      <c r="D63" s="14">
        <v>65</v>
      </c>
      <c r="E63" s="14">
        <v>13</v>
      </c>
      <c r="F63" s="15" t="s">
        <v>82</v>
      </c>
      <c r="G63" s="14" t="s">
        <v>79</v>
      </c>
      <c r="H63" s="16"/>
      <c r="I63" s="15" t="s">
        <v>21</v>
      </c>
      <c r="J63" s="15" t="s">
        <v>22</v>
      </c>
      <c r="K63" s="15">
        <v>67</v>
      </c>
      <c r="L63" s="15">
        <v>1</v>
      </c>
      <c r="M63" s="15" t="s">
        <v>1</v>
      </c>
      <c r="N63" s="17">
        <v>66.787222244328277</v>
      </c>
      <c r="O63" s="18">
        <f t="shared" ref="O63:O95" si="2">N63*1.24</f>
        <v>82.816155582967056</v>
      </c>
    </row>
    <row r="64" spans="2:15" ht="14.1" customHeight="1">
      <c r="B64" s="24">
        <v>15096</v>
      </c>
      <c r="C64" s="19">
        <v>165</v>
      </c>
      <c r="D64" s="19">
        <v>65</v>
      </c>
      <c r="E64" s="19">
        <v>13</v>
      </c>
      <c r="F64" s="20" t="s">
        <v>82</v>
      </c>
      <c r="G64" s="19" t="s">
        <v>80</v>
      </c>
      <c r="H64" s="21" t="s">
        <v>2</v>
      </c>
      <c r="I64" s="20" t="s">
        <v>21</v>
      </c>
      <c r="J64" s="20" t="s">
        <v>23</v>
      </c>
      <c r="K64" s="20">
        <v>69</v>
      </c>
      <c r="L64" s="20">
        <v>2</v>
      </c>
      <c r="M64" s="20" t="s">
        <v>1</v>
      </c>
      <c r="N64" s="22">
        <v>71.1069289245211</v>
      </c>
      <c r="O64" s="23">
        <f t="shared" si="2"/>
        <v>88.172591866406165</v>
      </c>
    </row>
    <row r="65" spans="2:15" ht="14.1" customHeight="1">
      <c r="B65" s="24">
        <v>15099</v>
      </c>
      <c r="C65" s="14">
        <v>155</v>
      </c>
      <c r="D65" s="14">
        <v>65</v>
      </c>
      <c r="E65" s="14">
        <v>14</v>
      </c>
      <c r="F65" s="15" t="s">
        <v>82</v>
      </c>
      <c r="G65" s="14" t="s">
        <v>58</v>
      </c>
      <c r="H65" s="16" t="s">
        <v>2</v>
      </c>
      <c r="I65" s="15" t="s">
        <v>21</v>
      </c>
      <c r="J65" s="15" t="s">
        <v>23</v>
      </c>
      <c r="K65" s="15">
        <v>69</v>
      </c>
      <c r="L65" s="15">
        <v>2</v>
      </c>
      <c r="M65" s="15" t="s">
        <v>1</v>
      </c>
      <c r="N65" s="17">
        <v>69.911775219066925</v>
      </c>
      <c r="O65" s="18">
        <f t="shared" si="2"/>
        <v>86.69060127164299</v>
      </c>
    </row>
    <row r="66" spans="2:15" ht="14.1" customHeight="1">
      <c r="B66" s="24">
        <v>15100</v>
      </c>
      <c r="C66" s="19">
        <v>165</v>
      </c>
      <c r="D66" s="19">
        <v>65</v>
      </c>
      <c r="E66" s="19">
        <v>14</v>
      </c>
      <c r="F66" s="20" t="s">
        <v>82</v>
      </c>
      <c r="G66" s="19" t="s">
        <v>42</v>
      </c>
      <c r="H66" s="21" t="s">
        <v>2</v>
      </c>
      <c r="I66" s="20" t="s">
        <v>21</v>
      </c>
      <c r="J66" s="20" t="s">
        <v>22</v>
      </c>
      <c r="K66" s="20">
        <v>69</v>
      </c>
      <c r="L66" s="20">
        <v>2</v>
      </c>
      <c r="M66" s="20" t="s">
        <v>1</v>
      </c>
      <c r="N66" s="22">
        <v>72.022136715243136</v>
      </c>
      <c r="O66" s="23">
        <f t="shared" si="2"/>
        <v>89.307449526901493</v>
      </c>
    </row>
    <row r="67" spans="2:15" ht="14.1" customHeight="1">
      <c r="B67" s="14">
        <v>13060</v>
      </c>
      <c r="C67" s="14">
        <v>175</v>
      </c>
      <c r="D67" s="14">
        <v>65</v>
      </c>
      <c r="E67" s="14">
        <v>14</v>
      </c>
      <c r="F67" s="15" t="s">
        <v>4</v>
      </c>
      <c r="G67" s="14" t="s">
        <v>59</v>
      </c>
      <c r="H67" s="16" t="s">
        <v>2</v>
      </c>
      <c r="I67" s="15" t="s">
        <v>23</v>
      </c>
      <c r="J67" s="15" t="s">
        <v>23</v>
      </c>
      <c r="K67" s="15">
        <v>68</v>
      </c>
      <c r="L67" s="15">
        <v>2</v>
      </c>
      <c r="M67" s="15" t="s">
        <v>3</v>
      </c>
      <c r="N67" s="17">
        <v>71.897186678981939</v>
      </c>
      <c r="O67" s="18">
        <f t="shared" si="2"/>
        <v>89.152511481937609</v>
      </c>
    </row>
    <row r="68" spans="2:15" ht="14.1" customHeight="1">
      <c r="B68" s="19">
        <v>14787</v>
      </c>
      <c r="C68" s="19">
        <v>175</v>
      </c>
      <c r="D68" s="19">
        <v>65</v>
      </c>
      <c r="E68" s="19">
        <v>14</v>
      </c>
      <c r="F68" s="20" t="s">
        <v>82</v>
      </c>
      <c r="G68" s="19" t="s">
        <v>81</v>
      </c>
      <c r="H68" s="21"/>
      <c r="I68" s="20" t="s">
        <v>21</v>
      </c>
      <c r="J68" s="20" t="s">
        <v>23</v>
      </c>
      <c r="K68" s="20">
        <v>68</v>
      </c>
      <c r="L68" s="20">
        <v>2</v>
      </c>
      <c r="M68" s="20" t="s">
        <v>1</v>
      </c>
      <c r="N68" s="22">
        <v>85.272149037169726</v>
      </c>
      <c r="O68" s="23">
        <f t="shared" si="2"/>
        <v>105.73746480609046</v>
      </c>
    </row>
    <row r="69" spans="2:15" ht="14.1" customHeight="1">
      <c r="B69" s="14">
        <v>14884</v>
      </c>
      <c r="C69" s="14">
        <v>175</v>
      </c>
      <c r="D69" s="14">
        <v>65</v>
      </c>
      <c r="E69" s="14">
        <v>14</v>
      </c>
      <c r="F69" s="15" t="s">
        <v>82</v>
      </c>
      <c r="G69" s="14" t="s">
        <v>60</v>
      </c>
      <c r="H69" s="16" t="s">
        <v>0</v>
      </c>
      <c r="I69" s="15" t="s">
        <v>21</v>
      </c>
      <c r="J69" s="15" t="s">
        <v>22</v>
      </c>
      <c r="K69" s="15">
        <v>69</v>
      </c>
      <c r="L69" s="15">
        <v>2</v>
      </c>
      <c r="M69" s="15" t="s">
        <v>1</v>
      </c>
      <c r="N69" s="17">
        <v>83.970588219583519</v>
      </c>
      <c r="O69" s="18">
        <f t="shared" si="2"/>
        <v>104.12352939228356</v>
      </c>
    </row>
    <row r="70" spans="2:15" ht="14.1" customHeight="1">
      <c r="B70" s="24">
        <v>15173</v>
      </c>
      <c r="C70" s="19">
        <v>185</v>
      </c>
      <c r="D70" s="19">
        <v>65</v>
      </c>
      <c r="E70" s="19">
        <v>14</v>
      </c>
      <c r="F70" s="20" t="s">
        <v>82</v>
      </c>
      <c r="G70" s="19" t="s">
        <v>60</v>
      </c>
      <c r="H70" s="21" t="s">
        <v>2</v>
      </c>
      <c r="I70" s="20" t="s">
        <v>21</v>
      </c>
      <c r="J70" s="20" t="s">
        <v>22</v>
      </c>
      <c r="K70" s="20">
        <v>68</v>
      </c>
      <c r="L70" s="20">
        <v>2</v>
      </c>
      <c r="M70" s="20" t="s">
        <v>1</v>
      </c>
      <c r="N70" s="22">
        <v>80.642986095722264</v>
      </c>
      <c r="O70" s="23">
        <f t="shared" si="2"/>
        <v>99.997302758695611</v>
      </c>
    </row>
    <row r="71" spans="2:15" ht="14.1" customHeight="1">
      <c r="B71" s="14">
        <v>13851</v>
      </c>
      <c r="C71" s="14">
        <v>185</v>
      </c>
      <c r="D71" s="14">
        <v>65</v>
      </c>
      <c r="E71" s="14">
        <v>14</v>
      </c>
      <c r="F71" s="15" t="s">
        <v>82</v>
      </c>
      <c r="G71" s="14" t="s">
        <v>83</v>
      </c>
      <c r="H71" s="16"/>
      <c r="I71" s="15" t="s">
        <v>23</v>
      </c>
      <c r="J71" s="15" t="s">
        <v>22</v>
      </c>
      <c r="K71" s="15">
        <v>68</v>
      </c>
      <c r="L71" s="15">
        <v>2</v>
      </c>
      <c r="M71" s="15" t="s">
        <v>1</v>
      </c>
      <c r="N71" s="17">
        <v>89.571022027007913</v>
      </c>
      <c r="O71" s="18">
        <f t="shared" si="2"/>
        <v>111.06806731348981</v>
      </c>
    </row>
    <row r="72" spans="2:15" ht="14.1" customHeight="1">
      <c r="B72" s="19">
        <v>13862</v>
      </c>
      <c r="C72" s="19">
        <v>195</v>
      </c>
      <c r="D72" s="19">
        <v>65</v>
      </c>
      <c r="E72" s="19">
        <v>14</v>
      </c>
      <c r="F72" s="20" t="s">
        <v>82</v>
      </c>
      <c r="G72" s="19" t="s">
        <v>84</v>
      </c>
      <c r="H72" s="21"/>
      <c r="I72" s="20" t="s">
        <v>23</v>
      </c>
      <c r="J72" s="20" t="s">
        <v>22</v>
      </c>
      <c r="K72" s="20">
        <v>69</v>
      </c>
      <c r="L72" s="20">
        <v>2</v>
      </c>
      <c r="M72" s="20" t="s">
        <v>1</v>
      </c>
      <c r="N72" s="22">
        <v>103.06042272467025</v>
      </c>
      <c r="O72" s="23">
        <f t="shared" si="2"/>
        <v>127.7949241785911</v>
      </c>
    </row>
    <row r="73" spans="2:15" ht="14.1" customHeight="1">
      <c r="B73" s="14">
        <v>13394</v>
      </c>
      <c r="C73" s="14">
        <v>145</v>
      </c>
      <c r="D73" s="14">
        <v>65</v>
      </c>
      <c r="E73" s="14">
        <v>15</v>
      </c>
      <c r="F73" s="15" t="s">
        <v>4</v>
      </c>
      <c r="G73" s="14" t="s">
        <v>85</v>
      </c>
      <c r="H73" s="16"/>
      <c r="I73" s="15" t="s">
        <v>21</v>
      </c>
      <c r="J73" s="15" t="s">
        <v>23</v>
      </c>
      <c r="K73" s="15">
        <v>67</v>
      </c>
      <c r="L73" s="15">
        <v>1</v>
      </c>
      <c r="M73" s="15" t="s">
        <v>3</v>
      </c>
      <c r="N73" s="17">
        <v>81</v>
      </c>
      <c r="O73" s="18">
        <f t="shared" si="2"/>
        <v>100.44</v>
      </c>
    </row>
    <row r="74" spans="2:15" ht="14.1" customHeight="1">
      <c r="B74" s="19">
        <v>12880</v>
      </c>
      <c r="C74" s="19">
        <v>165</v>
      </c>
      <c r="D74" s="19">
        <v>65</v>
      </c>
      <c r="E74" s="19">
        <v>15</v>
      </c>
      <c r="F74" s="20" t="s">
        <v>86</v>
      </c>
      <c r="G74" s="19" t="s">
        <v>61</v>
      </c>
      <c r="H74" s="21"/>
      <c r="I74" s="20" t="s">
        <v>23</v>
      </c>
      <c r="J74" s="20" t="s">
        <v>22</v>
      </c>
      <c r="K74" s="20">
        <v>70</v>
      </c>
      <c r="L74" s="20">
        <v>2</v>
      </c>
      <c r="M74" s="20" t="s">
        <v>1</v>
      </c>
      <c r="N74" s="22">
        <v>91.324178539750903</v>
      </c>
      <c r="O74" s="23">
        <f t="shared" si="2"/>
        <v>113.24198138929113</v>
      </c>
    </row>
    <row r="75" spans="2:15" ht="14.1" customHeight="1">
      <c r="B75" s="24">
        <v>15108</v>
      </c>
      <c r="C75" s="14">
        <v>175</v>
      </c>
      <c r="D75" s="14">
        <v>65</v>
      </c>
      <c r="E75" s="14">
        <v>15</v>
      </c>
      <c r="F75" s="15" t="s">
        <v>82</v>
      </c>
      <c r="G75" s="14" t="s">
        <v>62</v>
      </c>
      <c r="H75" s="16" t="s">
        <v>2</v>
      </c>
      <c r="I75" s="15" t="s">
        <v>21</v>
      </c>
      <c r="J75" s="15" t="s">
        <v>22</v>
      </c>
      <c r="K75" s="15">
        <v>68</v>
      </c>
      <c r="L75" s="15">
        <v>2</v>
      </c>
      <c r="M75" s="15" t="s">
        <v>1</v>
      </c>
      <c r="N75" s="17">
        <v>86.271876605395079</v>
      </c>
      <c r="O75" s="18">
        <f t="shared" si="2"/>
        <v>106.9771269906899</v>
      </c>
    </row>
    <row r="76" spans="2:15" ht="14.1" customHeight="1">
      <c r="B76" s="24">
        <v>13391</v>
      </c>
      <c r="C76" s="19">
        <v>185</v>
      </c>
      <c r="D76" s="19">
        <v>65</v>
      </c>
      <c r="E76" s="19">
        <v>15</v>
      </c>
      <c r="F76" s="20" t="s">
        <v>223</v>
      </c>
      <c r="G76" s="19" t="s">
        <v>63</v>
      </c>
      <c r="H76" s="21" t="s">
        <v>2</v>
      </c>
      <c r="I76" s="20" t="s">
        <v>23</v>
      </c>
      <c r="J76" s="20" t="s">
        <v>22</v>
      </c>
      <c r="K76" s="20">
        <v>67</v>
      </c>
      <c r="L76" s="20">
        <v>1</v>
      </c>
      <c r="M76" s="20" t="s">
        <v>1</v>
      </c>
      <c r="N76" s="22">
        <v>85.783422719281205</v>
      </c>
      <c r="O76" s="23">
        <f t="shared" si="2"/>
        <v>106.37144417190869</v>
      </c>
    </row>
    <row r="77" spans="2:15" ht="14.1" customHeight="1">
      <c r="B77" s="14">
        <v>14790</v>
      </c>
      <c r="C77" s="14">
        <v>185</v>
      </c>
      <c r="D77" s="14">
        <v>65</v>
      </c>
      <c r="E77" s="14">
        <v>15</v>
      </c>
      <c r="F77" s="15" t="s">
        <v>82</v>
      </c>
      <c r="G77" s="14" t="s">
        <v>87</v>
      </c>
      <c r="H77" s="16"/>
      <c r="I77" s="15" t="s">
        <v>23</v>
      </c>
      <c r="J77" s="15" t="s">
        <v>23</v>
      </c>
      <c r="K77" s="15">
        <v>68</v>
      </c>
      <c r="L77" s="15">
        <v>2</v>
      </c>
      <c r="M77" s="15" t="s">
        <v>1</v>
      </c>
      <c r="N77" s="17">
        <v>92.101694915254242</v>
      </c>
      <c r="O77" s="18">
        <f t="shared" si="2"/>
        <v>114.20610169491526</v>
      </c>
    </row>
    <row r="78" spans="2:15" ht="14.1" customHeight="1">
      <c r="B78" s="19">
        <v>14885</v>
      </c>
      <c r="C78" s="19">
        <v>185</v>
      </c>
      <c r="D78" s="19">
        <v>65</v>
      </c>
      <c r="E78" s="19">
        <v>15</v>
      </c>
      <c r="F78" s="20" t="s">
        <v>82</v>
      </c>
      <c r="G78" s="19" t="s">
        <v>88</v>
      </c>
      <c r="H78" s="21" t="s">
        <v>0</v>
      </c>
      <c r="I78" s="20" t="s">
        <v>23</v>
      </c>
      <c r="J78" s="20" t="s">
        <v>22</v>
      </c>
      <c r="K78" s="20">
        <v>67</v>
      </c>
      <c r="L78" s="20">
        <v>1</v>
      </c>
      <c r="M78" s="20" t="s">
        <v>1</v>
      </c>
      <c r="N78" s="22">
        <v>92.101694915254242</v>
      </c>
      <c r="O78" s="23">
        <f t="shared" si="2"/>
        <v>114.20610169491526</v>
      </c>
    </row>
    <row r="79" spans="2:15" ht="14.1" customHeight="1">
      <c r="B79" s="14">
        <v>11667</v>
      </c>
      <c r="C79" s="14">
        <v>195</v>
      </c>
      <c r="D79" s="14">
        <v>65</v>
      </c>
      <c r="E79" s="14">
        <v>15</v>
      </c>
      <c r="F79" s="15" t="s">
        <v>4</v>
      </c>
      <c r="G79" s="14" t="s">
        <v>89</v>
      </c>
      <c r="H79" s="16" t="s">
        <v>2</v>
      </c>
      <c r="I79" s="15" t="s">
        <v>23</v>
      </c>
      <c r="J79" s="15" t="s">
        <v>23</v>
      </c>
      <c r="K79" s="15">
        <v>74</v>
      </c>
      <c r="L79" s="15">
        <v>3</v>
      </c>
      <c r="M79" s="15" t="s">
        <v>3</v>
      </c>
      <c r="N79" s="17">
        <v>87.61</v>
      </c>
      <c r="O79" s="18">
        <f t="shared" si="2"/>
        <v>108.63639999999999</v>
      </c>
    </row>
    <row r="80" spans="2:15" ht="14.1" customHeight="1">
      <c r="B80" s="19">
        <v>14769</v>
      </c>
      <c r="C80" s="19">
        <v>195</v>
      </c>
      <c r="D80" s="19">
        <v>65</v>
      </c>
      <c r="E80" s="19">
        <v>15</v>
      </c>
      <c r="F80" s="20" t="s">
        <v>82</v>
      </c>
      <c r="G80" s="19" t="s">
        <v>89</v>
      </c>
      <c r="H80" s="21"/>
      <c r="I80" s="20" t="s">
        <v>21</v>
      </c>
      <c r="J80" s="20" t="s">
        <v>22</v>
      </c>
      <c r="K80" s="20">
        <v>68</v>
      </c>
      <c r="L80" s="20">
        <v>1</v>
      </c>
      <c r="M80" s="20" t="s">
        <v>1</v>
      </c>
      <c r="N80" s="22">
        <v>91.79661016949153</v>
      </c>
      <c r="O80" s="23">
        <f t="shared" si="2"/>
        <v>113.8277966101695</v>
      </c>
    </row>
    <row r="81" spans="2:15" ht="14.1" customHeight="1">
      <c r="B81" s="14">
        <v>14887</v>
      </c>
      <c r="C81" s="14">
        <v>195</v>
      </c>
      <c r="D81" s="14">
        <v>65</v>
      </c>
      <c r="E81" s="14">
        <v>15</v>
      </c>
      <c r="F81" s="15" t="s">
        <v>82</v>
      </c>
      <c r="G81" s="14" t="s">
        <v>90</v>
      </c>
      <c r="H81" s="16" t="s">
        <v>2</v>
      </c>
      <c r="I81" s="15" t="s">
        <v>23</v>
      </c>
      <c r="J81" s="15" t="s">
        <v>22</v>
      </c>
      <c r="K81" s="15">
        <v>68</v>
      </c>
      <c r="L81" s="15">
        <v>1</v>
      </c>
      <c r="M81" s="15" t="s">
        <v>1</v>
      </c>
      <c r="N81" s="17">
        <v>95.085656470271729</v>
      </c>
      <c r="O81" s="18">
        <f t="shared" si="2"/>
        <v>117.90621402313694</v>
      </c>
    </row>
    <row r="82" spans="2:15" ht="14.1" customHeight="1">
      <c r="B82" s="19">
        <v>14886</v>
      </c>
      <c r="C82" s="19">
        <v>195</v>
      </c>
      <c r="D82" s="19">
        <v>65</v>
      </c>
      <c r="E82" s="19">
        <v>15</v>
      </c>
      <c r="F82" s="20" t="s">
        <v>82</v>
      </c>
      <c r="G82" s="19" t="s">
        <v>91</v>
      </c>
      <c r="H82" s="21" t="s">
        <v>0</v>
      </c>
      <c r="I82" s="20" t="s">
        <v>23</v>
      </c>
      <c r="J82" s="20" t="s">
        <v>22</v>
      </c>
      <c r="K82" s="20">
        <v>68</v>
      </c>
      <c r="L82" s="20">
        <v>1</v>
      </c>
      <c r="M82" s="20" t="s">
        <v>1</v>
      </c>
      <c r="N82" s="22">
        <v>87.614847995695442</v>
      </c>
      <c r="O82" s="23">
        <f t="shared" si="2"/>
        <v>108.64241151466234</v>
      </c>
    </row>
    <row r="83" spans="2:15" ht="14.1" customHeight="1">
      <c r="B83" s="14">
        <v>13876</v>
      </c>
      <c r="C83" s="14">
        <v>205</v>
      </c>
      <c r="D83" s="14">
        <v>65</v>
      </c>
      <c r="E83" s="14">
        <v>15</v>
      </c>
      <c r="F83" s="15" t="s">
        <v>82</v>
      </c>
      <c r="G83" s="14" t="s">
        <v>92</v>
      </c>
      <c r="H83" s="16"/>
      <c r="I83" s="15" t="s">
        <v>22</v>
      </c>
      <c r="J83" s="15" t="s">
        <v>22</v>
      </c>
      <c r="K83" s="15">
        <v>69</v>
      </c>
      <c r="L83" s="15">
        <v>2</v>
      </c>
      <c r="M83" s="15" t="s">
        <v>1</v>
      </c>
      <c r="N83" s="17">
        <v>109.79137975036224</v>
      </c>
      <c r="O83" s="18">
        <f t="shared" si="2"/>
        <v>136.14131089044918</v>
      </c>
    </row>
    <row r="84" spans="2:15" ht="14.1" customHeight="1">
      <c r="B84" s="24">
        <v>13884</v>
      </c>
      <c r="C84" s="19">
        <v>215</v>
      </c>
      <c r="D84" s="19">
        <v>65</v>
      </c>
      <c r="E84" s="19">
        <v>15</v>
      </c>
      <c r="F84" s="20" t="s">
        <v>82</v>
      </c>
      <c r="G84" s="19" t="s">
        <v>93</v>
      </c>
      <c r="H84" s="21" t="s">
        <v>2</v>
      </c>
      <c r="I84" s="20" t="s">
        <v>22</v>
      </c>
      <c r="J84" s="20" t="s">
        <v>22</v>
      </c>
      <c r="K84" s="20">
        <v>70</v>
      </c>
      <c r="L84" s="20">
        <v>2</v>
      </c>
      <c r="M84" s="20" t="s">
        <v>1</v>
      </c>
      <c r="N84" s="22">
        <v>124.65830923791755</v>
      </c>
      <c r="O84" s="23">
        <f t="shared" si="2"/>
        <v>154.57630345501775</v>
      </c>
    </row>
    <row r="85" spans="2:15" ht="14.1" customHeight="1">
      <c r="B85" s="14">
        <v>13877</v>
      </c>
      <c r="C85" s="14">
        <v>205</v>
      </c>
      <c r="D85" s="14">
        <v>65</v>
      </c>
      <c r="E85" s="14">
        <v>16</v>
      </c>
      <c r="F85" s="15" t="s">
        <v>82</v>
      </c>
      <c r="G85" s="14" t="s">
        <v>94</v>
      </c>
      <c r="H85" s="16" t="s">
        <v>2</v>
      </c>
      <c r="I85" s="15" t="s">
        <v>23</v>
      </c>
      <c r="J85" s="15" t="s">
        <v>22</v>
      </c>
      <c r="K85" s="15">
        <v>69</v>
      </c>
      <c r="L85" s="15">
        <v>2</v>
      </c>
      <c r="M85" s="15" t="s">
        <v>1</v>
      </c>
      <c r="N85" s="17">
        <v>127.50198966116109</v>
      </c>
      <c r="O85" s="18">
        <f t="shared" si="2"/>
        <v>158.10246717983975</v>
      </c>
    </row>
    <row r="86" spans="2:15" ht="14.1" customHeight="1">
      <c r="B86" s="19">
        <v>13885</v>
      </c>
      <c r="C86" s="19">
        <v>215</v>
      </c>
      <c r="D86" s="19">
        <v>65</v>
      </c>
      <c r="E86" s="19">
        <v>16</v>
      </c>
      <c r="F86" s="20" t="s">
        <v>82</v>
      </c>
      <c r="G86" s="19" t="s">
        <v>95</v>
      </c>
      <c r="H86" s="21"/>
      <c r="I86" s="20" t="s">
        <v>23</v>
      </c>
      <c r="J86" s="20" t="s">
        <v>22</v>
      </c>
      <c r="K86" s="20">
        <v>67</v>
      </c>
      <c r="L86" s="20">
        <v>1</v>
      </c>
      <c r="M86" s="20" t="s">
        <v>1</v>
      </c>
      <c r="N86" s="22">
        <v>138.48715164548082</v>
      </c>
      <c r="O86" s="23">
        <f t="shared" si="2"/>
        <v>171.72406804039622</v>
      </c>
    </row>
    <row r="87" spans="2:15" ht="14.1" customHeight="1">
      <c r="B87" s="14">
        <v>11575</v>
      </c>
      <c r="C87" s="14">
        <v>215</v>
      </c>
      <c r="D87" s="14">
        <v>65</v>
      </c>
      <c r="E87" s="14">
        <v>16</v>
      </c>
      <c r="F87" s="15" t="s">
        <v>15</v>
      </c>
      <c r="G87" s="14" t="s">
        <v>96</v>
      </c>
      <c r="H87" s="16" t="s">
        <v>97</v>
      </c>
      <c r="I87" s="15" t="s">
        <v>21</v>
      </c>
      <c r="J87" s="15" t="s">
        <v>22</v>
      </c>
      <c r="K87" s="15">
        <v>72</v>
      </c>
      <c r="L87" s="15">
        <v>2</v>
      </c>
      <c r="M87" s="15" t="s">
        <v>1</v>
      </c>
      <c r="N87" s="17">
        <v>149.56937628860541</v>
      </c>
      <c r="O87" s="18">
        <f t="shared" si="2"/>
        <v>185.46602659787072</v>
      </c>
    </row>
    <row r="88" spans="2:15" ht="14.1" customHeight="1">
      <c r="B88" s="19">
        <v>11213</v>
      </c>
      <c r="C88" s="19">
        <v>225</v>
      </c>
      <c r="D88" s="19">
        <v>65</v>
      </c>
      <c r="E88" s="19">
        <v>17</v>
      </c>
      <c r="F88" s="20" t="s">
        <v>12</v>
      </c>
      <c r="G88" s="19" t="s">
        <v>98</v>
      </c>
      <c r="H88" s="21"/>
      <c r="I88" s="20" t="s">
        <v>21</v>
      </c>
      <c r="J88" s="20" t="s">
        <v>21</v>
      </c>
      <c r="K88" s="20">
        <v>73</v>
      </c>
      <c r="L88" s="20">
        <v>3</v>
      </c>
      <c r="M88" s="20" t="s">
        <v>1</v>
      </c>
      <c r="N88" s="22">
        <v>159.19999999999999</v>
      </c>
      <c r="O88" s="23">
        <f t="shared" si="2"/>
        <v>197.40799999999999</v>
      </c>
    </row>
    <row r="89" spans="2:15" ht="14.1" customHeight="1">
      <c r="B89" s="14">
        <v>13131</v>
      </c>
      <c r="C89" s="14">
        <v>225</v>
      </c>
      <c r="D89" s="14">
        <v>65</v>
      </c>
      <c r="E89" s="14">
        <v>17</v>
      </c>
      <c r="F89" s="15" t="s">
        <v>50</v>
      </c>
      <c r="G89" s="14" t="s">
        <v>96</v>
      </c>
      <c r="H89" s="16"/>
      <c r="I89" s="15" t="s">
        <v>21</v>
      </c>
      <c r="J89" s="15" t="s">
        <v>21</v>
      </c>
      <c r="K89" s="15">
        <v>70</v>
      </c>
      <c r="L89" s="15">
        <v>2</v>
      </c>
      <c r="M89" s="15" t="s">
        <v>1</v>
      </c>
      <c r="N89" s="17">
        <v>164.37830746711248</v>
      </c>
      <c r="O89" s="18">
        <f t="shared" si="2"/>
        <v>203.82910125921947</v>
      </c>
    </row>
    <row r="90" spans="2:15" ht="13.5" customHeight="1">
      <c r="B90" s="19">
        <v>14399</v>
      </c>
      <c r="C90" s="19">
        <v>235</v>
      </c>
      <c r="D90" s="19">
        <v>65</v>
      </c>
      <c r="E90" s="19">
        <v>17</v>
      </c>
      <c r="F90" s="20" t="s">
        <v>50</v>
      </c>
      <c r="G90" s="19" t="s">
        <v>55</v>
      </c>
      <c r="H90" s="21" t="s">
        <v>9</v>
      </c>
      <c r="I90" s="20"/>
      <c r="J90" s="20"/>
      <c r="K90" s="20"/>
      <c r="L90" s="20"/>
      <c r="M90" s="20" t="s">
        <v>1</v>
      </c>
      <c r="N90" s="22">
        <v>158.79486616161614</v>
      </c>
      <c r="O90" s="23">
        <f t="shared" si="2"/>
        <v>196.90563404040401</v>
      </c>
    </row>
    <row r="91" spans="2:15" ht="14.1" customHeight="1">
      <c r="B91" s="24">
        <v>14396</v>
      </c>
      <c r="C91" s="14">
        <v>245</v>
      </c>
      <c r="D91" s="14">
        <v>65</v>
      </c>
      <c r="E91" s="14">
        <v>17</v>
      </c>
      <c r="F91" s="15" t="s">
        <v>50</v>
      </c>
      <c r="G91" s="14" t="s">
        <v>225</v>
      </c>
      <c r="H91" s="16" t="s">
        <v>47</v>
      </c>
      <c r="I91" s="15" t="s">
        <v>23</v>
      </c>
      <c r="J91" s="15" t="s">
        <v>23</v>
      </c>
      <c r="K91" s="15">
        <v>69</v>
      </c>
      <c r="L91" s="15">
        <v>2</v>
      </c>
      <c r="M91" s="15" t="s">
        <v>1</v>
      </c>
      <c r="N91" s="17">
        <v>187.3324889422172</v>
      </c>
      <c r="O91" s="18">
        <f t="shared" si="2"/>
        <v>232.29228628834932</v>
      </c>
    </row>
    <row r="92" spans="2:15" ht="14.1" customHeight="1">
      <c r="B92" s="19">
        <v>13143</v>
      </c>
      <c r="C92" s="19">
        <v>255</v>
      </c>
      <c r="D92" s="19">
        <v>65</v>
      </c>
      <c r="E92" s="19">
        <v>17</v>
      </c>
      <c r="F92" s="20" t="s">
        <v>50</v>
      </c>
      <c r="G92" s="19" t="s">
        <v>71</v>
      </c>
      <c r="H92" s="21" t="s">
        <v>47</v>
      </c>
      <c r="I92" s="20" t="s">
        <v>21</v>
      </c>
      <c r="J92" s="20" t="s">
        <v>23</v>
      </c>
      <c r="K92" s="20">
        <v>70</v>
      </c>
      <c r="L92" s="20">
        <v>2</v>
      </c>
      <c r="M92" s="20" t="s">
        <v>1</v>
      </c>
      <c r="N92" s="22">
        <v>181.2856714109507</v>
      </c>
      <c r="O92" s="23">
        <f t="shared" si="2"/>
        <v>224.79423254957885</v>
      </c>
    </row>
    <row r="93" spans="2:15" ht="14.1" customHeight="1">
      <c r="B93" s="14">
        <v>13141</v>
      </c>
      <c r="C93" s="14">
        <v>265</v>
      </c>
      <c r="D93" s="14">
        <v>65</v>
      </c>
      <c r="E93" s="14">
        <v>17</v>
      </c>
      <c r="F93" s="15" t="s">
        <v>50</v>
      </c>
      <c r="G93" s="14" t="s">
        <v>76</v>
      </c>
      <c r="H93" s="16" t="s">
        <v>47</v>
      </c>
      <c r="I93" s="15" t="s">
        <v>21</v>
      </c>
      <c r="J93" s="15" t="s">
        <v>23</v>
      </c>
      <c r="K93" s="15">
        <v>69</v>
      </c>
      <c r="L93" s="15">
        <v>1</v>
      </c>
      <c r="M93" s="15" t="s">
        <v>1</v>
      </c>
      <c r="N93" s="17">
        <v>222.75267550264553</v>
      </c>
      <c r="O93" s="18">
        <f t="shared" si="2"/>
        <v>276.21331762328043</v>
      </c>
    </row>
    <row r="94" spans="2:15" ht="14.1" customHeight="1">
      <c r="B94" s="19">
        <v>13613</v>
      </c>
      <c r="C94" s="19">
        <v>225</v>
      </c>
      <c r="D94" s="19">
        <v>65</v>
      </c>
      <c r="E94" s="19">
        <v>18</v>
      </c>
      <c r="F94" s="20" t="s">
        <v>99</v>
      </c>
      <c r="G94" s="19" t="s">
        <v>100</v>
      </c>
      <c r="H94" s="21" t="s">
        <v>2</v>
      </c>
      <c r="I94" s="20" t="s">
        <v>21</v>
      </c>
      <c r="J94" s="20" t="s">
        <v>22</v>
      </c>
      <c r="K94" s="20">
        <v>69</v>
      </c>
      <c r="L94" s="20">
        <v>2</v>
      </c>
      <c r="M94" s="20" t="s">
        <v>1</v>
      </c>
      <c r="N94" s="22">
        <v>187.40137504291542</v>
      </c>
      <c r="O94" s="23">
        <f t="shared" si="2"/>
        <v>232.37770505321512</v>
      </c>
    </row>
    <row r="95" spans="2:15" ht="14.1" customHeight="1">
      <c r="B95" s="24">
        <v>14398</v>
      </c>
      <c r="C95" s="14">
        <v>235</v>
      </c>
      <c r="D95" s="14">
        <v>65</v>
      </c>
      <c r="E95" s="14">
        <v>18</v>
      </c>
      <c r="F95" s="15" t="s">
        <v>50</v>
      </c>
      <c r="G95" s="14" t="s">
        <v>115</v>
      </c>
      <c r="H95" s="16" t="s">
        <v>47</v>
      </c>
      <c r="I95" s="15" t="s">
        <v>23</v>
      </c>
      <c r="J95" s="15" t="s">
        <v>21</v>
      </c>
      <c r="K95" s="15">
        <v>70</v>
      </c>
      <c r="L95" s="15">
        <v>2</v>
      </c>
      <c r="M95" s="15" t="s">
        <v>1</v>
      </c>
      <c r="N95" s="17">
        <v>178.75799294308018</v>
      </c>
      <c r="O95" s="18">
        <f t="shared" si="2"/>
        <v>221.65991124941942</v>
      </c>
    </row>
    <row r="96" spans="2:15" ht="14.1" customHeight="1">
      <c r="B96" s="38"/>
      <c r="C96" s="38"/>
      <c r="D96" s="38" t="s">
        <v>101</v>
      </c>
      <c r="E96" s="38"/>
      <c r="F96" s="38"/>
      <c r="G96" s="38"/>
      <c r="H96" s="38"/>
      <c r="I96" s="38"/>
      <c r="J96" s="38"/>
      <c r="K96" s="38"/>
      <c r="L96" s="38"/>
      <c r="M96" s="39"/>
      <c r="N96" s="40"/>
      <c r="O96" s="38"/>
    </row>
    <row r="97" spans="2:15" ht="14.1" customHeight="1">
      <c r="B97" s="24">
        <v>13848</v>
      </c>
      <c r="C97" s="14">
        <v>185</v>
      </c>
      <c r="D97" s="14">
        <v>60</v>
      </c>
      <c r="E97" s="14">
        <v>13</v>
      </c>
      <c r="F97" s="15" t="s">
        <v>82</v>
      </c>
      <c r="G97" s="14" t="s">
        <v>103</v>
      </c>
      <c r="H97" s="16"/>
      <c r="I97" s="15" t="s">
        <v>23</v>
      </c>
      <c r="J97" s="15" t="s">
        <v>22</v>
      </c>
      <c r="K97" s="15">
        <v>69</v>
      </c>
      <c r="L97" s="15">
        <v>2</v>
      </c>
      <c r="M97" s="15" t="s">
        <v>1</v>
      </c>
      <c r="N97" s="17">
        <v>83.980716913428424</v>
      </c>
      <c r="O97" s="18">
        <f t="shared" ref="O97:O127" si="3">N97*1.24</f>
        <v>104.13608897265125</v>
      </c>
    </row>
    <row r="98" spans="2:15" ht="14.1" customHeight="1">
      <c r="B98" s="19">
        <v>13841</v>
      </c>
      <c r="C98" s="19">
        <v>165</v>
      </c>
      <c r="D98" s="19">
        <v>60</v>
      </c>
      <c r="E98" s="19">
        <v>14</v>
      </c>
      <c r="F98" s="20" t="s">
        <v>82</v>
      </c>
      <c r="G98" s="19" t="s">
        <v>104</v>
      </c>
      <c r="H98" s="21"/>
      <c r="I98" s="20" t="s">
        <v>23</v>
      </c>
      <c r="J98" s="20" t="s">
        <v>23</v>
      </c>
      <c r="K98" s="20">
        <v>67</v>
      </c>
      <c r="L98" s="20">
        <v>1</v>
      </c>
      <c r="M98" s="20" t="s">
        <v>1</v>
      </c>
      <c r="N98" s="22">
        <v>83.526271306824825</v>
      </c>
      <c r="O98" s="23">
        <f t="shared" si="3"/>
        <v>103.57257642046278</v>
      </c>
    </row>
    <row r="99" spans="2:15" ht="14.1" customHeight="1">
      <c r="B99" s="24">
        <v>15172</v>
      </c>
      <c r="C99" s="14">
        <v>185</v>
      </c>
      <c r="D99" s="14">
        <v>60</v>
      </c>
      <c r="E99" s="14">
        <v>14</v>
      </c>
      <c r="F99" s="15" t="s">
        <v>82</v>
      </c>
      <c r="G99" s="14" t="s">
        <v>59</v>
      </c>
      <c r="H99" s="16"/>
      <c r="I99" s="15" t="s">
        <v>21</v>
      </c>
      <c r="J99" s="15" t="s">
        <v>23</v>
      </c>
      <c r="K99" s="15">
        <v>69</v>
      </c>
      <c r="L99" s="15">
        <v>2</v>
      </c>
      <c r="M99" s="15" t="s">
        <v>1</v>
      </c>
      <c r="N99" s="17">
        <v>77.372437379310355</v>
      </c>
      <c r="O99" s="18">
        <f t="shared" si="3"/>
        <v>95.941822350344836</v>
      </c>
    </row>
    <row r="100" spans="2:15" ht="14.1" customHeight="1">
      <c r="B100" s="19">
        <v>12485</v>
      </c>
      <c r="C100" s="19">
        <v>205</v>
      </c>
      <c r="D100" s="19">
        <v>60</v>
      </c>
      <c r="E100" s="19">
        <v>14</v>
      </c>
      <c r="F100" s="20" t="s">
        <v>102</v>
      </c>
      <c r="G100" s="19" t="s">
        <v>87</v>
      </c>
      <c r="H100" s="21" t="s">
        <v>237</v>
      </c>
      <c r="I100" s="20"/>
      <c r="J100" s="20"/>
      <c r="K100" s="20"/>
      <c r="L100" s="20"/>
      <c r="M100" s="20"/>
      <c r="N100" s="22">
        <v>128.19999999999999</v>
      </c>
      <c r="O100" s="23">
        <f t="shared" si="3"/>
        <v>158.96799999999999</v>
      </c>
    </row>
    <row r="101" spans="2:15" ht="14.1" customHeight="1">
      <c r="B101" s="24">
        <v>15431</v>
      </c>
      <c r="C101" s="14">
        <v>155</v>
      </c>
      <c r="D101" s="14">
        <v>60</v>
      </c>
      <c r="E101" s="14">
        <v>15</v>
      </c>
      <c r="F101" s="15" t="s">
        <v>82</v>
      </c>
      <c r="G101" s="14" t="s">
        <v>105</v>
      </c>
      <c r="H101" s="16"/>
      <c r="I101" s="15" t="s">
        <v>21</v>
      </c>
      <c r="J101" s="15" t="s">
        <v>23</v>
      </c>
      <c r="K101" s="15">
        <v>68</v>
      </c>
      <c r="L101" s="15">
        <v>2</v>
      </c>
      <c r="M101" s="15" t="s">
        <v>1</v>
      </c>
      <c r="N101" s="17">
        <v>83.967010797687621</v>
      </c>
      <c r="O101" s="18">
        <f t="shared" si="3"/>
        <v>104.11909338913264</v>
      </c>
    </row>
    <row r="102" spans="2:15" ht="14.1" customHeight="1">
      <c r="B102" s="19">
        <v>13397</v>
      </c>
      <c r="C102" s="19">
        <v>165</v>
      </c>
      <c r="D102" s="19">
        <v>60</v>
      </c>
      <c r="E102" s="19">
        <v>15</v>
      </c>
      <c r="F102" s="20" t="s">
        <v>4</v>
      </c>
      <c r="G102" s="19" t="s">
        <v>80</v>
      </c>
      <c r="H102" s="21"/>
      <c r="I102" s="20" t="s">
        <v>23</v>
      </c>
      <c r="J102" s="20" t="s">
        <v>23</v>
      </c>
      <c r="K102" s="20">
        <v>67</v>
      </c>
      <c r="L102" s="20">
        <v>1</v>
      </c>
      <c r="M102" s="20" t="s">
        <v>3</v>
      </c>
      <c r="N102" s="22">
        <v>70</v>
      </c>
      <c r="O102" s="23">
        <f t="shared" si="3"/>
        <v>86.8</v>
      </c>
    </row>
    <row r="103" spans="2:15" ht="14.1" customHeight="1">
      <c r="B103" s="24">
        <v>15429</v>
      </c>
      <c r="C103" s="14">
        <v>165</v>
      </c>
      <c r="D103" s="14">
        <v>60</v>
      </c>
      <c r="E103" s="14">
        <v>15</v>
      </c>
      <c r="F103" s="15" t="s">
        <v>82</v>
      </c>
      <c r="G103" s="14" t="s">
        <v>80</v>
      </c>
      <c r="H103" s="16"/>
      <c r="I103" s="15" t="s">
        <v>21</v>
      </c>
      <c r="J103" s="15" t="s">
        <v>23</v>
      </c>
      <c r="K103" s="15">
        <v>68</v>
      </c>
      <c r="L103" s="15">
        <v>2</v>
      </c>
      <c r="M103" s="15" t="s">
        <v>1</v>
      </c>
      <c r="N103" s="17">
        <v>85.576224085637818</v>
      </c>
      <c r="O103" s="18">
        <f t="shared" si="3"/>
        <v>106.11451786619089</v>
      </c>
    </row>
    <row r="104" spans="2:15" ht="14.1" customHeight="1">
      <c r="B104" s="24">
        <v>15175</v>
      </c>
      <c r="C104" s="19">
        <v>185</v>
      </c>
      <c r="D104" s="19">
        <v>60</v>
      </c>
      <c r="E104" s="19">
        <v>15</v>
      </c>
      <c r="F104" s="20" t="s">
        <v>82</v>
      </c>
      <c r="G104" s="19" t="s">
        <v>62</v>
      </c>
      <c r="H104" s="21" t="s">
        <v>2</v>
      </c>
      <c r="I104" s="20" t="s">
        <v>21</v>
      </c>
      <c r="J104" s="20" t="s">
        <v>22</v>
      </c>
      <c r="K104" s="20">
        <v>69</v>
      </c>
      <c r="L104" s="20">
        <v>2</v>
      </c>
      <c r="M104" s="20" t="s">
        <v>1</v>
      </c>
      <c r="N104" s="22">
        <v>92.422366636585465</v>
      </c>
      <c r="O104" s="23">
        <f t="shared" si="3"/>
        <v>114.60373462936597</v>
      </c>
    </row>
    <row r="105" spans="2:15" ht="14.1" customHeight="1">
      <c r="B105" s="14">
        <v>14437</v>
      </c>
      <c r="C105" s="14">
        <v>185</v>
      </c>
      <c r="D105" s="14">
        <v>60</v>
      </c>
      <c r="E105" s="14">
        <v>15</v>
      </c>
      <c r="F105" s="15" t="s">
        <v>82</v>
      </c>
      <c r="G105" s="14" t="s">
        <v>106</v>
      </c>
      <c r="H105" s="16"/>
      <c r="I105" s="15" t="s">
        <v>21</v>
      </c>
      <c r="J105" s="15" t="s">
        <v>22</v>
      </c>
      <c r="K105" s="15">
        <v>69</v>
      </c>
      <c r="L105" s="15">
        <v>2</v>
      </c>
      <c r="M105" s="15" t="s">
        <v>1</v>
      </c>
      <c r="N105" s="17">
        <v>96.734241037948038</v>
      </c>
      <c r="O105" s="18">
        <f t="shared" si="3"/>
        <v>119.95045888705556</v>
      </c>
    </row>
    <row r="106" spans="2:15" ht="14.1" customHeight="1">
      <c r="B106" s="19">
        <v>13859</v>
      </c>
      <c r="C106" s="19">
        <v>195</v>
      </c>
      <c r="D106" s="19">
        <v>60</v>
      </c>
      <c r="E106" s="19">
        <v>15</v>
      </c>
      <c r="F106" s="20" t="s">
        <v>82</v>
      </c>
      <c r="G106" s="19" t="s">
        <v>87</v>
      </c>
      <c r="H106" s="21"/>
      <c r="I106" s="20" t="s">
        <v>23</v>
      </c>
      <c r="J106" s="20" t="s">
        <v>25</v>
      </c>
      <c r="K106" s="20">
        <v>69</v>
      </c>
      <c r="L106" s="20">
        <v>2</v>
      </c>
      <c r="M106" s="20" t="s">
        <v>1</v>
      </c>
      <c r="N106" s="22">
        <v>89.322033898305094</v>
      </c>
      <c r="O106" s="23">
        <f t="shared" si="3"/>
        <v>110.75932203389831</v>
      </c>
    </row>
    <row r="107" spans="2:15" ht="14.1" customHeight="1">
      <c r="B107" s="14">
        <v>13872</v>
      </c>
      <c r="C107" s="14">
        <v>205</v>
      </c>
      <c r="D107" s="14">
        <v>60</v>
      </c>
      <c r="E107" s="14">
        <v>15</v>
      </c>
      <c r="F107" s="15" t="s">
        <v>82</v>
      </c>
      <c r="G107" s="14" t="s">
        <v>89</v>
      </c>
      <c r="H107" s="16" t="s">
        <v>2</v>
      </c>
      <c r="I107" s="15" t="s">
        <v>23</v>
      </c>
      <c r="J107" s="15" t="s">
        <v>25</v>
      </c>
      <c r="K107" s="15">
        <v>69</v>
      </c>
      <c r="L107" s="15">
        <v>2</v>
      </c>
      <c r="M107" s="15" t="s">
        <v>1</v>
      </c>
      <c r="N107" s="17">
        <v>106.18221782196147</v>
      </c>
      <c r="O107" s="18">
        <f t="shared" si="3"/>
        <v>131.66595009923222</v>
      </c>
    </row>
    <row r="108" spans="2:15" ht="14.1" customHeight="1">
      <c r="B108" s="19">
        <v>13881</v>
      </c>
      <c r="C108" s="19">
        <v>215</v>
      </c>
      <c r="D108" s="19">
        <v>60</v>
      </c>
      <c r="E108" s="19">
        <v>15</v>
      </c>
      <c r="F108" s="20" t="s">
        <v>82</v>
      </c>
      <c r="G108" s="19" t="s">
        <v>92</v>
      </c>
      <c r="H108" s="21" t="s">
        <v>2</v>
      </c>
      <c r="I108" s="20" t="s">
        <v>22</v>
      </c>
      <c r="J108" s="20" t="s">
        <v>22</v>
      </c>
      <c r="K108" s="20">
        <v>68</v>
      </c>
      <c r="L108" s="20">
        <v>1</v>
      </c>
      <c r="M108" s="20" t="s">
        <v>1</v>
      </c>
      <c r="N108" s="22">
        <v>102.5958622153323</v>
      </c>
      <c r="O108" s="23">
        <f t="shared" si="3"/>
        <v>127.21886914701206</v>
      </c>
    </row>
    <row r="109" spans="2:15" ht="14.1" customHeight="1">
      <c r="B109" s="14">
        <v>11516</v>
      </c>
      <c r="C109" s="14">
        <v>225</v>
      </c>
      <c r="D109" s="14">
        <v>60</v>
      </c>
      <c r="E109" s="14">
        <v>15</v>
      </c>
      <c r="F109" s="15" t="s">
        <v>10</v>
      </c>
      <c r="G109" s="14" t="s">
        <v>107</v>
      </c>
      <c r="H109" s="16"/>
      <c r="I109" s="15" t="s">
        <v>21</v>
      </c>
      <c r="J109" s="15" t="s">
        <v>23</v>
      </c>
      <c r="K109" s="15">
        <v>70</v>
      </c>
      <c r="L109" s="15">
        <v>2</v>
      </c>
      <c r="M109" s="15" t="s">
        <v>3</v>
      </c>
      <c r="N109" s="17">
        <v>130.57053820936187</v>
      </c>
      <c r="O109" s="18">
        <f t="shared" si="3"/>
        <v>161.90746737960873</v>
      </c>
    </row>
    <row r="110" spans="2:15" ht="14.1" customHeight="1">
      <c r="B110" s="19">
        <v>13861</v>
      </c>
      <c r="C110" s="19">
        <v>195</v>
      </c>
      <c r="D110" s="19">
        <v>60</v>
      </c>
      <c r="E110" s="19">
        <v>16</v>
      </c>
      <c r="F110" s="20" t="s">
        <v>82</v>
      </c>
      <c r="G110" s="19" t="s">
        <v>84</v>
      </c>
      <c r="H110" s="21" t="s">
        <v>2</v>
      </c>
      <c r="I110" s="20" t="s">
        <v>23</v>
      </c>
      <c r="J110" s="20" t="s">
        <v>22</v>
      </c>
      <c r="K110" s="20">
        <v>70</v>
      </c>
      <c r="L110" s="20">
        <v>2</v>
      </c>
      <c r="M110" s="20" t="s">
        <v>1</v>
      </c>
      <c r="N110" s="22">
        <v>125.28807266022514</v>
      </c>
      <c r="O110" s="23">
        <f t="shared" si="3"/>
        <v>155.35721009867916</v>
      </c>
    </row>
    <row r="111" spans="2:15" ht="14.1" customHeight="1">
      <c r="B111" s="14">
        <v>13874</v>
      </c>
      <c r="C111" s="14">
        <v>205</v>
      </c>
      <c r="D111" s="14">
        <v>60</v>
      </c>
      <c r="E111" s="14">
        <v>16</v>
      </c>
      <c r="F111" s="15" t="s">
        <v>82</v>
      </c>
      <c r="G111" s="14" t="s">
        <v>108</v>
      </c>
      <c r="H111" s="16"/>
      <c r="I111" s="15" t="s">
        <v>23</v>
      </c>
      <c r="J111" s="15" t="s">
        <v>22</v>
      </c>
      <c r="K111" s="15">
        <v>70</v>
      </c>
      <c r="L111" s="15">
        <v>2</v>
      </c>
      <c r="M111" s="15" t="s">
        <v>1</v>
      </c>
      <c r="N111" s="17">
        <v>125.50979966652747</v>
      </c>
      <c r="O111" s="18">
        <f t="shared" si="3"/>
        <v>155.63215158649407</v>
      </c>
    </row>
    <row r="112" spans="2:15" ht="14.1" customHeight="1">
      <c r="B112" s="19">
        <v>13882</v>
      </c>
      <c r="C112" s="19">
        <v>215</v>
      </c>
      <c r="D112" s="19">
        <v>60</v>
      </c>
      <c r="E112" s="19">
        <v>16</v>
      </c>
      <c r="F112" s="20" t="s">
        <v>82</v>
      </c>
      <c r="G112" s="19" t="s">
        <v>94</v>
      </c>
      <c r="H112" s="21" t="s">
        <v>2</v>
      </c>
      <c r="I112" s="20" t="s">
        <v>22</v>
      </c>
      <c r="J112" s="20" t="s">
        <v>22</v>
      </c>
      <c r="K112" s="20">
        <v>68</v>
      </c>
      <c r="L112" s="20">
        <v>2</v>
      </c>
      <c r="M112" s="20" t="s">
        <v>1</v>
      </c>
      <c r="N112" s="22">
        <v>132.89634423786563</v>
      </c>
      <c r="O112" s="23">
        <f t="shared" si="3"/>
        <v>164.7914668549534</v>
      </c>
    </row>
    <row r="113" spans="2:15" ht="14.1" customHeight="1">
      <c r="B113" s="14">
        <v>14103</v>
      </c>
      <c r="C113" s="14">
        <v>215</v>
      </c>
      <c r="D113" s="14">
        <v>60</v>
      </c>
      <c r="E113" s="14">
        <v>16</v>
      </c>
      <c r="F113" s="15" t="s">
        <v>82</v>
      </c>
      <c r="G113" s="14" t="s">
        <v>109</v>
      </c>
      <c r="H113" s="16" t="s">
        <v>0</v>
      </c>
      <c r="I113" s="15" t="s">
        <v>23</v>
      </c>
      <c r="J113" s="15" t="s">
        <v>22</v>
      </c>
      <c r="K113" s="15">
        <v>69</v>
      </c>
      <c r="L113" s="15">
        <v>1</v>
      </c>
      <c r="M113" s="15" t="s">
        <v>1</v>
      </c>
      <c r="N113" s="17">
        <v>144.63085984213723</v>
      </c>
      <c r="O113" s="18">
        <f t="shared" si="3"/>
        <v>179.34226620425017</v>
      </c>
    </row>
    <row r="114" spans="2:15" ht="14.1" customHeight="1">
      <c r="B114" s="19">
        <v>11661</v>
      </c>
      <c r="C114" s="19">
        <v>225</v>
      </c>
      <c r="D114" s="19">
        <v>60</v>
      </c>
      <c r="E114" s="19">
        <v>16</v>
      </c>
      <c r="F114" s="20" t="s">
        <v>4</v>
      </c>
      <c r="G114" s="19" t="s">
        <v>95</v>
      </c>
      <c r="H114" s="21" t="s">
        <v>2</v>
      </c>
      <c r="I114" s="20" t="s">
        <v>22</v>
      </c>
      <c r="J114" s="20" t="s">
        <v>23</v>
      </c>
      <c r="K114" s="20">
        <v>71</v>
      </c>
      <c r="L114" s="20">
        <v>2</v>
      </c>
      <c r="M114" s="20" t="s">
        <v>3</v>
      </c>
      <c r="N114" s="22">
        <v>144.85505904600865</v>
      </c>
      <c r="O114" s="23">
        <f t="shared" si="3"/>
        <v>179.62027321705071</v>
      </c>
    </row>
    <row r="115" spans="2:15" ht="14.1" customHeight="1">
      <c r="B115" s="14">
        <v>13891</v>
      </c>
      <c r="C115" s="14">
        <v>235</v>
      </c>
      <c r="D115" s="14">
        <v>60</v>
      </c>
      <c r="E115" s="14">
        <v>16</v>
      </c>
      <c r="F115" s="15" t="s">
        <v>82</v>
      </c>
      <c r="G115" s="14" t="s">
        <v>98</v>
      </c>
      <c r="H115" s="16" t="s">
        <v>2</v>
      </c>
      <c r="I115" s="15" t="s">
        <v>22</v>
      </c>
      <c r="J115" s="15" t="s">
        <v>22</v>
      </c>
      <c r="K115" s="15">
        <v>70</v>
      </c>
      <c r="L115" s="15">
        <v>2</v>
      </c>
      <c r="M115" s="15" t="s">
        <v>1</v>
      </c>
      <c r="N115" s="17">
        <v>147.65483915297847</v>
      </c>
      <c r="O115" s="18">
        <f t="shared" si="3"/>
        <v>183.0920005496933</v>
      </c>
    </row>
    <row r="116" spans="2:15" ht="14.1" customHeight="1">
      <c r="B116" s="19">
        <v>13883</v>
      </c>
      <c r="C116" s="19">
        <v>215</v>
      </c>
      <c r="D116" s="19">
        <v>60</v>
      </c>
      <c r="E116" s="19">
        <v>17</v>
      </c>
      <c r="F116" s="20" t="s">
        <v>82</v>
      </c>
      <c r="G116" s="19" t="s">
        <v>93</v>
      </c>
      <c r="H116" s="21" t="s">
        <v>2</v>
      </c>
      <c r="I116" s="20" t="s">
        <v>23</v>
      </c>
      <c r="J116" s="20" t="s">
        <v>22</v>
      </c>
      <c r="K116" s="20">
        <v>70</v>
      </c>
      <c r="L116" s="20">
        <v>2</v>
      </c>
      <c r="M116" s="20" t="s">
        <v>1</v>
      </c>
      <c r="N116" s="22">
        <v>152.13098366330345</v>
      </c>
      <c r="O116" s="23">
        <f t="shared" si="3"/>
        <v>188.64241974249629</v>
      </c>
    </row>
    <row r="117" spans="2:15" ht="14.1" customHeight="1">
      <c r="B117" s="14">
        <v>13889</v>
      </c>
      <c r="C117" s="14">
        <v>225</v>
      </c>
      <c r="D117" s="14">
        <v>60</v>
      </c>
      <c r="E117" s="14">
        <v>17</v>
      </c>
      <c r="F117" s="15" t="s">
        <v>82</v>
      </c>
      <c r="G117" s="14" t="s">
        <v>110</v>
      </c>
      <c r="H117" s="16" t="s">
        <v>2</v>
      </c>
      <c r="I117" s="15" t="s">
        <v>23</v>
      </c>
      <c r="J117" s="15" t="s">
        <v>22</v>
      </c>
      <c r="K117" s="15">
        <v>70</v>
      </c>
      <c r="L117" s="15">
        <v>2</v>
      </c>
      <c r="M117" s="15" t="s">
        <v>1</v>
      </c>
      <c r="N117" s="17">
        <v>158.952607825191</v>
      </c>
      <c r="O117" s="18">
        <f t="shared" si="3"/>
        <v>197.10123370323683</v>
      </c>
    </row>
    <row r="118" spans="2:15" ht="14.1" customHeight="1">
      <c r="B118" s="19">
        <v>13892</v>
      </c>
      <c r="C118" s="19">
        <v>235</v>
      </c>
      <c r="D118" s="19">
        <v>60</v>
      </c>
      <c r="E118" s="19">
        <v>17</v>
      </c>
      <c r="F118" s="20" t="s">
        <v>82</v>
      </c>
      <c r="G118" s="19" t="s">
        <v>96</v>
      </c>
      <c r="H118" s="21" t="s">
        <v>2</v>
      </c>
      <c r="I118" s="20" t="s">
        <v>23</v>
      </c>
      <c r="J118" s="20" t="s">
        <v>22</v>
      </c>
      <c r="K118" s="20">
        <v>71</v>
      </c>
      <c r="L118" s="20">
        <v>2</v>
      </c>
      <c r="M118" s="20" t="s">
        <v>1</v>
      </c>
      <c r="N118" s="22">
        <v>166.5440290919295</v>
      </c>
      <c r="O118" s="23">
        <f t="shared" si="3"/>
        <v>206.51459607399258</v>
      </c>
    </row>
    <row r="119" spans="2:15" ht="14.1" customHeight="1">
      <c r="B119" s="14">
        <v>12318</v>
      </c>
      <c r="C119" s="14">
        <v>255</v>
      </c>
      <c r="D119" s="14">
        <v>60</v>
      </c>
      <c r="E119" s="14">
        <v>17</v>
      </c>
      <c r="F119" s="15" t="s">
        <v>99</v>
      </c>
      <c r="G119" s="14" t="s">
        <v>111</v>
      </c>
      <c r="H119" s="16" t="s">
        <v>47</v>
      </c>
      <c r="I119" s="15" t="s">
        <v>23</v>
      </c>
      <c r="J119" s="15" t="s">
        <v>25</v>
      </c>
      <c r="K119" s="15">
        <v>72</v>
      </c>
      <c r="L119" s="15">
        <v>2</v>
      </c>
      <c r="M119" s="15" t="s">
        <v>1</v>
      </c>
      <c r="N119" s="17">
        <v>186.13089227492847</v>
      </c>
      <c r="O119" s="18">
        <f t="shared" si="3"/>
        <v>230.80230642091129</v>
      </c>
    </row>
    <row r="120" spans="2:15" ht="14.1" customHeight="1">
      <c r="B120" s="19">
        <v>15451</v>
      </c>
      <c r="C120" s="19">
        <v>265</v>
      </c>
      <c r="D120" s="19">
        <v>60</v>
      </c>
      <c r="E120" s="19">
        <v>17</v>
      </c>
      <c r="F120" s="20" t="s">
        <v>15</v>
      </c>
      <c r="G120" s="19" t="s">
        <v>112</v>
      </c>
      <c r="H120" s="21" t="s">
        <v>47</v>
      </c>
      <c r="I120" s="20"/>
      <c r="J120" s="20"/>
      <c r="K120" s="20"/>
      <c r="L120" s="20"/>
      <c r="M120" s="20" t="s">
        <v>1</v>
      </c>
      <c r="N120" s="22">
        <v>218.4</v>
      </c>
      <c r="O120" s="23">
        <f t="shared" si="3"/>
        <v>270.81600000000003</v>
      </c>
    </row>
    <row r="121" spans="2:15" ht="14.1" customHeight="1">
      <c r="B121" s="14">
        <v>13054</v>
      </c>
      <c r="C121" s="14">
        <v>225</v>
      </c>
      <c r="D121" s="14">
        <v>60</v>
      </c>
      <c r="E121" s="14">
        <v>18</v>
      </c>
      <c r="F121" s="15" t="s">
        <v>99</v>
      </c>
      <c r="G121" s="14" t="s">
        <v>113</v>
      </c>
      <c r="H121" s="16" t="s">
        <v>47</v>
      </c>
      <c r="I121" s="15" t="s">
        <v>21</v>
      </c>
      <c r="J121" s="15" t="s">
        <v>22</v>
      </c>
      <c r="K121" s="15">
        <v>71</v>
      </c>
      <c r="L121" s="15">
        <v>2</v>
      </c>
      <c r="M121" s="15" t="s">
        <v>1</v>
      </c>
      <c r="N121" s="17">
        <v>199.03909354838711</v>
      </c>
      <c r="O121" s="18">
        <f t="shared" si="3"/>
        <v>246.80847600000001</v>
      </c>
    </row>
    <row r="122" spans="2:15" ht="14.1" customHeight="1">
      <c r="B122" s="19">
        <v>13596</v>
      </c>
      <c r="C122" s="19">
        <v>235</v>
      </c>
      <c r="D122" s="19">
        <v>60</v>
      </c>
      <c r="E122" s="19">
        <v>18</v>
      </c>
      <c r="F122" s="20" t="s">
        <v>99</v>
      </c>
      <c r="G122" s="19" t="s">
        <v>100</v>
      </c>
      <c r="H122" s="21" t="s">
        <v>47</v>
      </c>
      <c r="I122" s="20" t="s">
        <v>23</v>
      </c>
      <c r="J122" s="20" t="s">
        <v>22</v>
      </c>
      <c r="K122" s="20">
        <v>69</v>
      </c>
      <c r="L122" s="20">
        <v>2</v>
      </c>
      <c r="M122" s="20" t="s">
        <v>1</v>
      </c>
      <c r="N122" s="22">
        <v>183.51548191417277</v>
      </c>
      <c r="O122" s="23">
        <f t="shared" si="3"/>
        <v>227.55919757357424</v>
      </c>
    </row>
    <row r="123" spans="2:15" ht="14.1" customHeight="1">
      <c r="B123" s="14">
        <v>13140</v>
      </c>
      <c r="C123" s="14">
        <v>245</v>
      </c>
      <c r="D123" s="14">
        <v>60</v>
      </c>
      <c r="E123" s="14">
        <v>18</v>
      </c>
      <c r="F123" s="15" t="s">
        <v>50</v>
      </c>
      <c r="G123" s="14" t="s">
        <v>114</v>
      </c>
      <c r="H123" s="16" t="s">
        <v>47</v>
      </c>
      <c r="I123" s="15" t="s">
        <v>23</v>
      </c>
      <c r="J123" s="15" t="s">
        <v>23</v>
      </c>
      <c r="K123" s="15">
        <v>69</v>
      </c>
      <c r="L123" s="15">
        <v>2</v>
      </c>
      <c r="M123" s="15" t="s">
        <v>1</v>
      </c>
      <c r="N123" s="17">
        <v>197.55911595391703</v>
      </c>
      <c r="O123" s="18">
        <f t="shared" si="3"/>
        <v>244.9733037828571</v>
      </c>
    </row>
    <row r="124" spans="2:15" ht="14.1" customHeight="1">
      <c r="B124" s="19">
        <v>11152</v>
      </c>
      <c r="C124" s="19">
        <v>255</v>
      </c>
      <c r="D124" s="19">
        <v>60</v>
      </c>
      <c r="E124" s="19">
        <v>18</v>
      </c>
      <c r="F124" s="20" t="s">
        <v>19</v>
      </c>
      <c r="G124" s="19" t="s">
        <v>55</v>
      </c>
      <c r="H124" s="21" t="s">
        <v>47</v>
      </c>
      <c r="I124" s="20" t="s">
        <v>21</v>
      </c>
      <c r="J124" s="20" t="s">
        <v>23</v>
      </c>
      <c r="K124" s="20">
        <v>74</v>
      </c>
      <c r="L124" s="20">
        <v>3</v>
      </c>
      <c r="M124" s="20" t="s">
        <v>1</v>
      </c>
      <c r="N124" s="22">
        <v>194.27403599180747</v>
      </c>
      <c r="O124" s="23">
        <f t="shared" si="3"/>
        <v>240.89980462984124</v>
      </c>
    </row>
    <row r="125" spans="2:15" ht="14.1" customHeight="1">
      <c r="B125" s="14">
        <v>13147</v>
      </c>
      <c r="C125" s="14">
        <v>265</v>
      </c>
      <c r="D125" s="14">
        <v>60</v>
      </c>
      <c r="E125" s="14">
        <v>18</v>
      </c>
      <c r="F125" s="15" t="s">
        <v>50</v>
      </c>
      <c r="G125" s="14" t="s">
        <v>115</v>
      </c>
      <c r="H125" s="16" t="s">
        <v>47</v>
      </c>
      <c r="I125" s="15" t="s">
        <v>23</v>
      </c>
      <c r="J125" s="15" t="s">
        <v>23</v>
      </c>
      <c r="K125" s="15">
        <v>69</v>
      </c>
      <c r="L125" s="15">
        <v>1</v>
      </c>
      <c r="M125" s="15" t="s">
        <v>1</v>
      </c>
      <c r="N125" s="17">
        <v>221.3393426672439</v>
      </c>
      <c r="O125" s="18">
        <f t="shared" si="3"/>
        <v>274.46078490738245</v>
      </c>
    </row>
    <row r="126" spans="2:15" ht="14.1" customHeight="1">
      <c r="B126" s="19">
        <v>15455</v>
      </c>
      <c r="C126" s="19">
        <v>285</v>
      </c>
      <c r="D126" s="19">
        <v>60</v>
      </c>
      <c r="E126" s="19">
        <v>18</v>
      </c>
      <c r="F126" s="20" t="s">
        <v>15</v>
      </c>
      <c r="G126" s="19" t="s">
        <v>116</v>
      </c>
      <c r="H126" s="21" t="s">
        <v>47</v>
      </c>
      <c r="I126" s="20" t="s">
        <v>21</v>
      </c>
      <c r="J126" s="20" t="s">
        <v>22</v>
      </c>
      <c r="K126" s="20">
        <v>75</v>
      </c>
      <c r="L126" s="20">
        <v>3</v>
      </c>
      <c r="M126" s="20" t="s">
        <v>1</v>
      </c>
      <c r="N126" s="22">
        <v>243</v>
      </c>
      <c r="O126" s="23">
        <f t="shared" si="3"/>
        <v>301.32</v>
      </c>
    </row>
    <row r="127" spans="2:15" ht="14.1" customHeight="1">
      <c r="B127" s="14">
        <v>13144</v>
      </c>
      <c r="C127" s="14">
        <v>275</v>
      </c>
      <c r="D127" s="14">
        <v>60</v>
      </c>
      <c r="E127" s="14">
        <v>20</v>
      </c>
      <c r="F127" s="15" t="s">
        <v>50</v>
      </c>
      <c r="G127" s="14" t="s">
        <v>117</v>
      </c>
      <c r="H127" s="16" t="s">
        <v>47</v>
      </c>
      <c r="I127" s="15" t="s">
        <v>23</v>
      </c>
      <c r="J127" s="15" t="s">
        <v>21</v>
      </c>
      <c r="K127" s="15">
        <v>70</v>
      </c>
      <c r="L127" s="15">
        <v>2</v>
      </c>
      <c r="M127" s="15" t="s">
        <v>1</v>
      </c>
      <c r="N127" s="17">
        <v>252.23565625163192</v>
      </c>
      <c r="O127" s="18">
        <f t="shared" si="3"/>
        <v>312.77221375202356</v>
      </c>
    </row>
    <row r="128" spans="2:15" ht="14.1" customHeight="1">
      <c r="B128" s="38"/>
      <c r="C128" s="38"/>
      <c r="D128" s="38" t="s">
        <v>118</v>
      </c>
      <c r="E128" s="38"/>
      <c r="F128" s="38"/>
      <c r="G128" s="38"/>
      <c r="H128" s="38"/>
      <c r="I128" s="38"/>
      <c r="J128" s="38"/>
      <c r="K128" s="38"/>
      <c r="L128" s="38"/>
      <c r="M128" s="39"/>
      <c r="N128" s="40"/>
      <c r="O128" s="38"/>
    </row>
    <row r="129" spans="2:15" ht="14.1" customHeight="1">
      <c r="B129" s="14">
        <v>13846</v>
      </c>
      <c r="C129" s="14">
        <v>185</v>
      </c>
      <c r="D129" s="14">
        <v>55</v>
      </c>
      <c r="E129" s="14">
        <v>14</v>
      </c>
      <c r="F129" s="15" t="s">
        <v>82</v>
      </c>
      <c r="G129" s="14" t="s">
        <v>103</v>
      </c>
      <c r="H129" s="16" t="s">
        <v>2</v>
      </c>
      <c r="I129" s="15" t="s">
        <v>21</v>
      </c>
      <c r="J129" s="15" t="s">
        <v>22</v>
      </c>
      <c r="K129" s="15">
        <v>69</v>
      </c>
      <c r="L129" s="15">
        <v>2</v>
      </c>
      <c r="M129" s="15" t="s">
        <v>1</v>
      </c>
      <c r="N129" s="17">
        <v>94.38175805674112</v>
      </c>
      <c r="O129" s="18">
        <f t="shared" ref="O129:O160" si="4">N129*1.24</f>
        <v>117.03337999035899</v>
      </c>
    </row>
    <row r="130" spans="2:15" ht="14.1" customHeight="1">
      <c r="B130" s="19">
        <v>13842</v>
      </c>
      <c r="C130" s="19">
        <v>175</v>
      </c>
      <c r="D130" s="19">
        <v>55</v>
      </c>
      <c r="E130" s="19">
        <v>15</v>
      </c>
      <c r="F130" s="20" t="s">
        <v>82</v>
      </c>
      <c r="G130" s="19" t="s">
        <v>80</v>
      </c>
      <c r="H130" s="21" t="s">
        <v>2</v>
      </c>
      <c r="I130" s="20" t="s">
        <v>21</v>
      </c>
      <c r="J130" s="20" t="s">
        <v>22</v>
      </c>
      <c r="K130" s="20">
        <v>70</v>
      </c>
      <c r="L130" s="20">
        <v>2</v>
      </c>
      <c r="M130" s="20" t="s">
        <v>1</v>
      </c>
      <c r="N130" s="22">
        <v>91.38439646471079</v>
      </c>
      <c r="O130" s="23">
        <f t="shared" si="4"/>
        <v>113.31665161624137</v>
      </c>
    </row>
    <row r="131" spans="2:15" ht="14.1" customHeight="1">
      <c r="B131" s="24">
        <v>15174</v>
      </c>
      <c r="C131" s="14">
        <v>185</v>
      </c>
      <c r="D131" s="14">
        <v>55</v>
      </c>
      <c r="E131" s="14">
        <v>15</v>
      </c>
      <c r="F131" s="15" t="s">
        <v>82</v>
      </c>
      <c r="G131" s="14" t="s">
        <v>81</v>
      </c>
      <c r="H131" s="16"/>
      <c r="I131" s="15" t="s">
        <v>21</v>
      </c>
      <c r="J131" s="15" t="s">
        <v>23</v>
      </c>
      <c r="K131" s="15">
        <v>68</v>
      </c>
      <c r="L131" s="15">
        <v>2</v>
      </c>
      <c r="M131" s="15" t="s">
        <v>1</v>
      </c>
      <c r="N131" s="17">
        <v>97.704942937853104</v>
      </c>
      <c r="O131" s="18">
        <f t="shared" si="4"/>
        <v>121.15412924293784</v>
      </c>
    </row>
    <row r="132" spans="2:15" ht="14.1" customHeight="1">
      <c r="B132" s="19">
        <v>13847</v>
      </c>
      <c r="C132" s="19">
        <v>185</v>
      </c>
      <c r="D132" s="19">
        <v>55</v>
      </c>
      <c r="E132" s="19">
        <v>15</v>
      </c>
      <c r="F132" s="20" t="s">
        <v>82</v>
      </c>
      <c r="G132" s="19" t="s">
        <v>119</v>
      </c>
      <c r="H132" s="21" t="s">
        <v>2</v>
      </c>
      <c r="I132" s="20" t="s">
        <v>21</v>
      </c>
      <c r="J132" s="20" t="s">
        <v>23</v>
      </c>
      <c r="K132" s="20">
        <v>68</v>
      </c>
      <c r="L132" s="20">
        <v>2</v>
      </c>
      <c r="M132" s="20" t="s">
        <v>1</v>
      </c>
      <c r="N132" s="22">
        <v>102.27844476603207</v>
      </c>
      <c r="O132" s="23">
        <f t="shared" si="4"/>
        <v>126.82527150987976</v>
      </c>
    </row>
    <row r="133" spans="2:15" ht="14.1" customHeight="1">
      <c r="B133" s="24">
        <v>15176</v>
      </c>
      <c r="C133" s="14">
        <v>195</v>
      </c>
      <c r="D133" s="14">
        <v>55</v>
      </c>
      <c r="E133" s="14">
        <v>15</v>
      </c>
      <c r="F133" s="15" t="s">
        <v>82</v>
      </c>
      <c r="G133" s="14" t="s">
        <v>227</v>
      </c>
      <c r="H133" s="16"/>
      <c r="I133" s="15" t="s">
        <v>21</v>
      </c>
      <c r="J133" s="15" t="s">
        <v>22</v>
      </c>
      <c r="K133" s="15">
        <v>69</v>
      </c>
      <c r="L133" s="15">
        <v>2</v>
      </c>
      <c r="M133" s="15" t="s">
        <v>1</v>
      </c>
      <c r="N133" s="17">
        <v>100.99088084745763</v>
      </c>
      <c r="O133" s="18">
        <f t="shared" si="4"/>
        <v>125.22869225084746</v>
      </c>
    </row>
    <row r="134" spans="2:15" ht="14.1" customHeight="1">
      <c r="B134" s="19">
        <v>13856</v>
      </c>
      <c r="C134" s="19">
        <v>195</v>
      </c>
      <c r="D134" s="19">
        <v>55</v>
      </c>
      <c r="E134" s="19">
        <v>15</v>
      </c>
      <c r="F134" s="20" t="s">
        <v>82</v>
      </c>
      <c r="G134" s="19" t="s">
        <v>120</v>
      </c>
      <c r="H134" s="21" t="s">
        <v>2</v>
      </c>
      <c r="I134" s="20" t="s">
        <v>23</v>
      </c>
      <c r="J134" s="20" t="s">
        <v>22</v>
      </c>
      <c r="K134" s="20">
        <v>69</v>
      </c>
      <c r="L134" s="20">
        <v>2</v>
      </c>
      <c r="M134" s="20" t="s">
        <v>1</v>
      </c>
      <c r="N134" s="22">
        <v>106.03653143095227</v>
      </c>
      <c r="O134" s="23">
        <f t="shared" si="4"/>
        <v>131.48529897438081</v>
      </c>
    </row>
    <row r="135" spans="2:15" ht="14.1" customHeight="1">
      <c r="B135" s="14">
        <v>13051</v>
      </c>
      <c r="C135" s="14">
        <v>185</v>
      </c>
      <c r="D135" s="14">
        <v>55</v>
      </c>
      <c r="E135" s="14">
        <v>16</v>
      </c>
      <c r="F135" s="15" t="s">
        <v>11</v>
      </c>
      <c r="G135" s="14" t="s">
        <v>121</v>
      </c>
      <c r="H135" s="16"/>
      <c r="I135" s="15" t="s">
        <v>21</v>
      </c>
      <c r="J135" s="15" t="s">
        <v>22</v>
      </c>
      <c r="K135" s="15">
        <v>70</v>
      </c>
      <c r="L135" s="15">
        <v>2</v>
      </c>
      <c r="M135" s="15" t="s">
        <v>1</v>
      </c>
      <c r="N135" s="17">
        <v>110.37809753068426</v>
      </c>
      <c r="O135" s="18">
        <f t="shared" si="4"/>
        <v>136.86884093804849</v>
      </c>
    </row>
    <row r="136" spans="2:15" ht="14.1" customHeight="1">
      <c r="B136" s="19">
        <v>13857</v>
      </c>
      <c r="C136" s="19">
        <v>195</v>
      </c>
      <c r="D136" s="19">
        <v>55</v>
      </c>
      <c r="E136" s="19">
        <v>16</v>
      </c>
      <c r="F136" s="20" t="s">
        <v>82</v>
      </c>
      <c r="G136" s="19" t="s">
        <v>122</v>
      </c>
      <c r="H136" s="21"/>
      <c r="I136" s="20" t="s">
        <v>23</v>
      </c>
      <c r="J136" s="20" t="s">
        <v>22</v>
      </c>
      <c r="K136" s="20">
        <v>68</v>
      </c>
      <c r="L136" s="20">
        <v>1</v>
      </c>
      <c r="M136" s="20" t="s">
        <v>1</v>
      </c>
      <c r="N136" s="22">
        <v>124.13788631407246</v>
      </c>
      <c r="O136" s="23">
        <f t="shared" si="4"/>
        <v>153.93097902944984</v>
      </c>
    </row>
    <row r="137" spans="2:15" ht="14.1" customHeight="1">
      <c r="B137" s="14">
        <v>13870</v>
      </c>
      <c r="C137" s="14">
        <v>205</v>
      </c>
      <c r="D137" s="14">
        <v>55</v>
      </c>
      <c r="E137" s="14">
        <v>16</v>
      </c>
      <c r="F137" s="15" t="s">
        <v>82</v>
      </c>
      <c r="G137" s="14" t="s">
        <v>90</v>
      </c>
      <c r="H137" s="16"/>
      <c r="I137" s="15" t="s">
        <v>23</v>
      </c>
      <c r="J137" s="15" t="s">
        <v>22</v>
      </c>
      <c r="K137" s="15">
        <v>68</v>
      </c>
      <c r="L137" s="15">
        <v>1</v>
      </c>
      <c r="M137" s="15" t="s">
        <v>1</v>
      </c>
      <c r="N137" s="17">
        <v>103.79411919271816</v>
      </c>
      <c r="O137" s="18">
        <f t="shared" si="4"/>
        <v>128.7047077989705</v>
      </c>
    </row>
    <row r="138" spans="2:15" ht="14.1" customHeight="1">
      <c r="B138" s="19">
        <v>10993</v>
      </c>
      <c r="C138" s="19">
        <v>205</v>
      </c>
      <c r="D138" s="19">
        <v>55</v>
      </c>
      <c r="E138" s="19">
        <v>16</v>
      </c>
      <c r="F138" s="20" t="s">
        <v>14</v>
      </c>
      <c r="G138" s="19" t="s">
        <v>123</v>
      </c>
      <c r="H138" s="21" t="s">
        <v>0</v>
      </c>
      <c r="I138" s="20" t="s">
        <v>23</v>
      </c>
      <c r="J138" s="20" t="s">
        <v>23</v>
      </c>
      <c r="K138" s="20">
        <v>74</v>
      </c>
      <c r="L138" s="20">
        <v>3</v>
      </c>
      <c r="M138" s="20" t="s">
        <v>1</v>
      </c>
      <c r="N138" s="22">
        <v>103</v>
      </c>
      <c r="O138" s="23">
        <f t="shared" si="4"/>
        <v>127.72</v>
      </c>
    </row>
    <row r="139" spans="2:15" ht="14.1" customHeight="1">
      <c r="B139" s="14">
        <v>14770</v>
      </c>
      <c r="C139" s="14">
        <v>205</v>
      </c>
      <c r="D139" s="14">
        <v>55</v>
      </c>
      <c r="E139" s="14">
        <v>16</v>
      </c>
      <c r="F139" s="15" t="s">
        <v>11</v>
      </c>
      <c r="G139" s="14" t="s">
        <v>123</v>
      </c>
      <c r="H139" s="16" t="s">
        <v>0</v>
      </c>
      <c r="I139" s="15" t="s">
        <v>23</v>
      </c>
      <c r="J139" s="15" t="s">
        <v>25</v>
      </c>
      <c r="K139" s="15">
        <v>72</v>
      </c>
      <c r="L139" s="15">
        <v>2</v>
      </c>
      <c r="M139" s="15" t="s">
        <v>1</v>
      </c>
      <c r="N139" s="17">
        <v>110.58320852042668</v>
      </c>
      <c r="O139" s="18">
        <f t="shared" si="4"/>
        <v>137.12317856532908</v>
      </c>
    </row>
    <row r="140" spans="2:15" ht="14.1" customHeight="1">
      <c r="B140" s="19">
        <v>13879</v>
      </c>
      <c r="C140" s="19">
        <v>215</v>
      </c>
      <c r="D140" s="19">
        <v>55</v>
      </c>
      <c r="E140" s="19">
        <v>16</v>
      </c>
      <c r="F140" s="20" t="s">
        <v>82</v>
      </c>
      <c r="G140" s="19" t="s">
        <v>124</v>
      </c>
      <c r="H140" s="21" t="s">
        <v>2</v>
      </c>
      <c r="I140" s="20" t="s">
        <v>23</v>
      </c>
      <c r="J140" s="20" t="s">
        <v>22</v>
      </c>
      <c r="K140" s="20">
        <v>69</v>
      </c>
      <c r="L140" s="20">
        <v>2</v>
      </c>
      <c r="M140" s="20" t="s">
        <v>1</v>
      </c>
      <c r="N140" s="22">
        <v>132.30952519043672</v>
      </c>
      <c r="O140" s="23">
        <f t="shared" si="4"/>
        <v>164.06381123614153</v>
      </c>
    </row>
    <row r="141" spans="2:15" ht="14.1" customHeight="1">
      <c r="B141" s="24">
        <v>12358</v>
      </c>
      <c r="C141" s="14">
        <v>215</v>
      </c>
      <c r="D141" s="14">
        <v>55</v>
      </c>
      <c r="E141" s="14">
        <v>16</v>
      </c>
      <c r="F141" s="15" t="s">
        <v>11</v>
      </c>
      <c r="G141" s="14" t="s">
        <v>125</v>
      </c>
      <c r="H141" s="16" t="s">
        <v>0</v>
      </c>
      <c r="I141" s="15" t="s">
        <v>23</v>
      </c>
      <c r="J141" s="15" t="s">
        <v>22</v>
      </c>
      <c r="K141" s="15">
        <v>72</v>
      </c>
      <c r="L141" s="15">
        <v>2</v>
      </c>
      <c r="M141" s="15" t="s">
        <v>1</v>
      </c>
      <c r="N141" s="17">
        <v>138.27946537005838</v>
      </c>
      <c r="O141" s="18">
        <f t="shared" si="4"/>
        <v>171.46653705887238</v>
      </c>
    </row>
    <row r="142" spans="2:15" ht="14.1" customHeight="1">
      <c r="B142" s="19">
        <v>13887</v>
      </c>
      <c r="C142" s="19">
        <v>225</v>
      </c>
      <c r="D142" s="19">
        <v>55</v>
      </c>
      <c r="E142" s="19">
        <v>16</v>
      </c>
      <c r="F142" s="20" t="s">
        <v>82</v>
      </c>
      <c r="G142" s="19" t="s">
        <v>110</v>
      </c>
      <c r="H142" s="21" t="s">
        <v>0</v>
      </c>
      <c r="I142" s="20" t="s">
        <v>23</v>
      </c>
      <c r="J142" s="20" t="s">
        <v>22</v>
      </c>
      <c r="K142" s="20">
        <v>72</v>
      </c>
      <c r="L142" s="20">
        <v>2</v>
      </c>
      <c r="M142" s="20" t="s">
        <v>1</v>
      </c>
      <c r="N142" s="22">
        <v>138.07709146571779</v>
      </c>
      <c r="O142" s="23">
        <f t="shared" si="4"/>
        <v>171.21559341749006</v>
      </c>
    </row>
    <row r="143" spans="2:15" ht="14.1" customHeight="1">
      <c r="B143" s="14">
        <v>13888</v>
      </c>
      <c r="C143" s="14">
        <v>225</v>
      </c>
      <c r="D143" s="14">
        <v>55</v>
      </c>
      <c r="E143" s="14">
        <v>16</v>
      </c>
      <c r="F143" s="15" t="s">
        <v>82</v>
      </c>
      <c r="G143" s="14" t="s">
        <v>109</v>
      </c>
      <c r="H143" s="16" t="s">
        <v>0</v>
      </c>
      <c r="I143" s="15" t="s">
        <v>23</v>
      </c>
      <c r="J143" s="15" t="s">
        <v>22</v>
      </c>
      <c r="K143" s="15">
        <v>72</v>
      </c>
      <c r="L143" s="15">
        <v>2</v>
      </c>
      <c r="M143" s="15" t="s">
        <v>1</v>
      </c>
      <c r="N143" s="17">
        <v>146.01858109757592</v>
      </c>
      <c r="O143" s="18">
        <f t="shared" si="4"/>
        <v>181.06304056099412</v>
      </c>
    </row>
    <row r="144" spans="2:15" ht="14.1" customHeight="1">
      <c r="B144" s="19">
        <v>13871</v>
      </c>
      <c r="C144" s="19">
        <v>205</v>
      </c>
      <c r="D144" s="19">
        <v>55</v>
      </c>
      <c r="E144" s="19">
        <v>17</v>
      </c>
      <c r="F144" s="20" t="s">
        <v>82</v>
      </c>
      <c r="G144" s="19" t="s">
        <v>126</v>
      </c>
      <c r="H144" s="21" t="s">
        <v>2</v>
      </c>
      <c r="I144" s="20" t="s">
        <v>23</v>
      </c>
      <c r="J144" s="20" t="s">
        <v>22</v>
      </c>
      <c r="K144" s="20">
        <v>69</v>
      </c>
      <c r="L144" s="20">
        <v>1</v>
      </c>
      <c r="M144" s="20" t="s">
        <v>1</v>
      </c>
      <c r="N144" s="22">
        <v>134.95940311146293</v>
      </c>
      <c r="O144" s="23">
        <f t="shared" si="4"/>
        <v>167.34965985821404</v>
      </c>
    </row>
    <row r="145" spans="2:15" ht="14.1" customHeight="1">
      <c r="B145" s="14">
        <v>13880</v>
      </c>
      <c r="C145" s="14">
        <v>215</v>
      </c>
      <c r="D145" s="14">
        <v>55</v>
      </c>
      <c r="E145" s="14">
        <v>17</v>
      </c>
      <c r="F145" s="15" t="s">
        <v>82</v>
      </c>
      <c r="G145" s="14" t="s">
        <v>127</v>
      </c>
      <c r="H145" s="16"/>
      <c r="I145" s="15" t="s">
        <v>23</v>
      </c>
      <c r="J145" s="15" t="s">
        <v>22</v>
      </c>
      <c r="K145" s="15">
        <v>69</v>
      </c>
      <c r="L145" s="15">
        <v>2</v>
      </c>
      <c r="M145" s="15" t="s">
        <v>1</v>
      </c>
      <c r="N145" s="17">
        <v>152.44999032089979</v>
      </c>
      <c r="O145" s="18">
        <f t="shared" si="4"/>
        <v>189.03798799791574</v>
      </c>
    </row>
    <row r="146" spans="2:15" ht="14.1" customHeight="1">
      <c r="B146" s="19">
        <v>12353</v>
      </c>
      <c r="C146" s="19">
        <v>215</v>
      </c>
      <c r="D146" s="19">
        <v>55</v>
      </c>
      <c r="E146" s="19">
        <v>17</v>
      </c>
      <c r="F146" s="20" t="s">
        <v>11</v>
      </c>
      <c r="G146" s="19" t="s">
        <v>128</v>
      </c>
      <c r="H146" s="21" t="s">
        <v>0</v>
      </c>
      <c r="I146" s="20" t="s">
        <v>23</v>
      </c>
      <c r="J146" s="20" t="s">
        <v>22</v>
      </c>
      <c r="K146" s="20">
        <v>72</v>
      </c>
      <c r="L146" s="20">
        <v>2</v>
      </c>
      <c r="M146" s="20" t="s">
        <v>1</v>
      </c>
      <c r="N146" s="22">
        <v>162.08246168161202</v>
      </c>
      <c r="O146" s="23">
        <f t="shared" si="4"/>
        <v>200.9822524851989</v>
      </c>
    </row>
    <row r="147" spans="2:15" ht="14.1" customHeight="1">
      <c r="B147" s="14">
        <v>13526</v>
      </c>
      <c r="C147" s="14">
        <v>225</v>
      </c>
      <c r="D147" s="14">
        <v>55</v>
      </c>
      <c r="E147" s="14">
        <v>17</v>
      </c>
      <c r="F147" s="15" t="s">
        <v>11</v>
      </c>
      <c r="G147" s="14" t="s">
        <v>129</v>
      </c>
      <c r="H147" s="16" t="s">
        <v>0</v>
      </c>
      <c r="I147" s="15" t="s">
        <v>23</v>
      </c>
      <c r="J147" s="15" t="s">
        <v>22</v>
      </c>
      <c r="K147" s="15">
        <v>71</v>
      </c>
      <c r="L147" s="15">
        <v>2</v>
      </c>
      <c r="M147" s="15" t="s">
        <v>1</v>
      </c>
      <c r="N147" s="17">
        <v>165.042862652</v>
      </c>
      <c r="O147" s="18">
        <f t="shared" si="4"/>
        <v>204.65314968848</v>
      </c>
    </row>
    <row r="148" spans="2:15" ht="14.1" customHeight="1">
      <c r="B148" s="19">
        <v>13890</v>
      </c>
      <c r="C148" s="19">
        <v>235</v>
      </c>
      <c r="D148" s="19">
        <v>55</v>
      </c>
      <c r="E148" s="19">
        <v>17</v>
      </c>
      <c r="F148" s="20" t="s">
        <v>82</v>
      </c>
      <c r="G148" s="19" t="s">
        <v>109</v>
      </c>
      <c r="H148" s="21"/>
      <c r="I148" s="20" t="s">
        <v>23</v>
      </c>
      <c r="J148" s="20" t="s">
        <v>22</v>
      </c>
      <c r="K148" s="20">
        <v>69</v>
      </c>
      <c r="L148" s="20">
        <v>2</v>
      </c>
      <c r="M148" s="20" t="s">
        <v>1</v>
      </c>
      <c r="N148" s="22">
        <v>163.40066202920823</v>
      </c>
      <c r="O148" s="23">
        <f t="shared" si="4"/>
        <v>202.61682091621822</v>
      </c>
    </row>
    <row r="149" spans="2:15" ht="14.1" customHeight="1">
      <c r="B149" s="14">
        <v>13617</v>
      </c>
      <c r="C149" s="14">
        <v>235</v>
      </c>
      <c r="D149" s="14">
        <v>55</v>
      </c>
      <c r="E149" s="14">
        <v>17</v>
      </c>
      <c r="F149" s="15" t="s">
        <v>99</v>
      </c>
      <c r="G149" s="14" t="s">
        <v>130</v>
      </c>
      <c r="H149" s="16" t="s">
        <v>0</v>
      </c>
      <c r="I149" s="15" t="s">
        <v>23</v>
      </c>
      <c r="J149" s="15" t="s">
        <v>22</v>
      </c>
      <c r="K149" s="15">
        <v>69</v>
      </c>
      <c r="L149" s="15">
        <v>1</v>
      </c>
      <c r="M149" s="15" t="s">
        <v>1</v>
      </c>
      <c r="N149" s="17">
        <v>178.3661666485842</v>
      </c>
      <c r="O149" s="18">
        <f t="shared" si="4"/>
        <v>221.17404664424441</v>
      </c>
    </row>
    <row r="150" spans="2:15" ht="14.1" customHeight="1">
      <c r="B150" s="19">
        <v>11577</v>
      </c>
      <c r="C150" s="19">
        <v>275</v>
      </c>
      <c r="D150" s="19">
        <v>55</v>
      </c>
      <c r="E150" s="19">
        <v>17</v>
      </c>
      <c r="F150" s="20" t="s">
        <v>15</v>
      </c>
      <c r="G150" s="19" t="s">
        <v>131</v>
      </c>
      <c r="H150" s="21" t="s">
        <v>47</v>
      </c>
      <c r="I150" s="20" t="s">
        <v>21</v>
      </c>
      <c r="J150" s="20" t="s">
        <v>22</v>
      </c>
      <c r="K150" s="20">
        <v>75</v>
      </c>
      <c r="L150" s="20">
        <v>3</v>
      </c>
      <c r="M150" s="20" t="s">
        <v>1</v>
      </c>
      <c r="N150" s="22">
        <v>198.5</v>
      </c>
      <c r="O150" s="23">
        <f t="shared" si="4"/>
        <v>246.14</v>
      </c>
    </row>
    <row r="151" spans="2:15" ht="14.1" customHeight="1">
      <c r="B151" s="24">
        <v>14764</v>
      </c>
      <c r="C151" s="14">
        <v>215</v>
      </c>
      <c r="D151" s="14">
        <v>55</v>
      </c>
      <c r="E151" s="14">
        <v>18</v>
      </c>
      <c r="F151" s="15" t="s">
        <v>99</v>
      </c>
      <c r="G151" s="14" t="s">
        <v>109</v>
      </c>
      <c r="H151" s="16" t="s">
        <v>0</v>
      </c>
      <c r="I151" s="15" t="s">
        <v>23</v>
      </c>
      <c r="J151" s="15" t="s">
        <v>22</v>
      </c>
      <c r="K151" s="15">
        <v>71</v>
      </c>
      <c r="L151" s="15">
        <v>2</v>
      </c>
      <c r="M151" s="15" t="s">
        <v>1</v>
      </c>
      <c r="N151" s="17">
        <v>193.31617062731979</v>
      </c>
      <c r="O151" s="18">
        <f t="shared" si="4"/>
        <v>239.71205157787654</v>
      </c>
    </row>
    <row r="152" spans="2:15" ht="14.1" customHeight="1">
      <c r="B152" s="19">
        <v>12178</v>
      </c>
      <c r="C152" s="19">
        <v>225</v>
      </c>
      <c r="D152" s="19">
        <v>55</v>
      </c>
      <c r="E152" s="19">
        <v>18</v>
      </c>
      <c r="F152" s="20" t="s">
        <v>16</v>
      </c>
      <c r="G152" s="19" t="s">
        <v>95</v>
      </c>
      <c r="H152" s="21" t="s">
        <v>47</v>
      </c>
      <c r="I152" s="20" t="s">
        <v>21</v>
      </c>
      <c r="J152" s="20" t="s">
        <v>23</v>
      </c>
      <c r="K152" s="20">
        <v>73</v>
      </c>
      <c r="L152" s="20">
        <v>3</v>
      </c>
      <c r="M152" s="20" t="s">
        <v>1</v>
      </c>
      <c r="N152" s="22">
        <v>198.27057516925527</v>
      </c>
      <c r="O152" s="23">
        <f t="shared" si="4"/>
        <v>245.85551320987653</v>
      </c>
    </row>
    <row r="153" spans="2:15" ht="14.1" customHeight="1">
      <c r="B153" s="14">
        <v>13621</v>
      </c>
      <c r="C153" s="14">
        <v>225</v>
      </c>
      <c r="D153" s="14">
        <v>55</v>
      </c>
      <c r="E153" s="14">
        <v>18</v>
      </c>
      <c r="F153" s="15" t="s">
        <v>99</v>
      </c>
      <c r="G153" s="14" t="s">
        <v>132</v>
      </c>
      <c r="H153" s="16"/>
      <c r="I153" s="15" t="s">
        <v>21</v>
      </c>
      <c r="J153" s="15" t="s">
        <v>25</v>
      </c>
      <c r="K153" s="15">
        <v>69</v>
      </c>
      <c r="L153" s="15">
        <v>2</v>
      </c>
      <c r="M153" s="15" t="s">
        <v>1</v>
      </c>
      <c r="N153" s="17">
        <v>195.17407233054561</v>
      </c>
      <c r="O153" s="18">
        <f t="shared" si="4"/>
        <v>242.01584968987655</v>
      </c>
    </row>
    <row r="154" spans="2:15" ht="14.1" customHeight="1">
      <c r="B154" s="24">
        <v>13622</v>
      </c>
      <c r="C154" s="19">
        <v>235</v>
      </c>
      <c r="D154" s="19">
        <v>55</v>
      </c>
      <c r="E154" s="19">
        <v>18</v>
      </c>
      <c r="F154" s="20" t="s">
        <v>99</v>
      </c>
      <c r="G154" s="19" t="s">
        <v>228</v>
      </c>
      <c r="H154" s="21"/>
      <c r="I154" s="20" t="s">
        <v>21</v>
      </c>
      <c r="J154" s="20" t="s">
        <v>22</v>
      </c>
      <c r="K154" s="20">
        <v>71</v>
      </c>
      <c r="L154" s="20">
        <v>2</v>
      </c>
      <c r="M154" s="20" t="s">
        <v>1</v>
      </c>
      <c r="N154" s="22">
        <v>187.84655853521221</v>
      </c>
      <c r="O154" s="23">
        <f t="shared" si="4"/>
        <v>232.92973258366314</v>
      </c>
    </row>
    <row r="155" spans="2:15" ht="14.1" customHeight="1">
      <c r="B155" s="14">
        <v>12721</v>
      </c>
      <c r="C155" s="14">
        <v>235</v>
      </c>
      <c r="D155" s="14">
        <v>55</v>
      </c>
      <c r="E155" s="14">
        <v>18</v>
      </c>
      <c r="F155" s="15" t="s">
        <v>11</v>
      </c>
      <c r="G155" s="14" t="s">
        <v>133</v>
      </c>
      <c r="H155" s="16" t="s">
        <v>0</v>
      </c>
      <c r="I155" s="15" t="s">
        <v>22</v>
      </c>
      <c r="J155" s="15" t="s">
        <v>22</v>
      </c>
      <c r="K155" s="15">
        <v>72</v>
      </c>
      <c r="L155" s="15">
        <v>2</v>
      </c>
      <c r="M155" s="15" t="s">
        <v>1</v>
      </c>
      <c r="N155" s="17">
        <v>218.85807868989141</v>
      </c>
      <c r="O155" s="18">
        <f t="shared" si="4"/>
        <v>271.38401757546535</v>
      </c>
    </row>
    <row r="156" spans="2:15" ht="14.1" customHeight="1">
      <c r="B156" s="19">
        <v>13602</v>
      </c>
      <c r="C156" s="19">
        <v>255</v>
      </c>
      <c r="D156" s="19">
        <v>55</v>
      </c>
      <c r="E156" s="19">
        <v>18</v>
      </c>
      <c r="F156" s="20" t="s">
        <v>99</v>
      </c>
      <c r="G156" s="19" t="s">
        <v>134</v>
      </c>
      <c r="H156" s="21" t="s">
        <v>0</v>
      </c>
      <c r="I156" s="20" t="s">
        <v>23</v>
      </c>
      <c r="J156" s="20" t="s">
        <v>25</v>
      </c>
      <c r="K156" s="20">
        <v>70</v>
      </c>
      <c r="L156" s="20">
        <v>1</v>
      </c>
      <c r="M156" s="20" t="s">
        <v>1</v>
      </c>
      <c r="N156" s="22">
        <v>199.40470771578947</v>
      </c>
      <c r="O156" s="23">
        <f t="shared" si="4"/>
        <v>247.26183756757894</v>
      </c>
    </row>
    <row r="157" spans="2:15" ht="14.1" customHeight="1">
      <c r="B157" s="24">
        <v>13610</v>
      </c>
      <c r="C157" s="14">
        <v>225</v>
      </c>
      <c r="D157" s="14">
        <v>55</v>
      </c>
      <c r="E157" s="14">
        <v>19</v>
      </c>
      <c r="F157" s="15" t="s">
        <v>99</v>
      </c>
      <c r="G157" s="14" t="s">
        <v>110</v>
      </c>
      <c r="H157" s="16"/>
      <c r="I157" s="15" t="s">
        <v>21</v>
      </c>
      <c r="J157" s="15" t="s">
        <v>25</v>
      </c>
      <c r="K157" s="15">
        <v>69</v>
      </c>
      <c r="L157" s="15">
        <v>2</v>
      </c>
      <c r="M157" s="15" t="s">
        <v>1</v>
      </c>
      <c r="N157" s="17">
        <v>214.85229535169222</v>
      </c>
      <c r="O157" s="18">
        <f t="shared" si="4"/>
        <v>266.41684623609837</v>
      </c>
    </row>
    <row r="158" spans="2:15" ht="14.1" customHeight="1">
      <c r="B158" s="19">
        <v>12317</v>
      </c>
      <c r="C158" s="19">
        <v>235</v>
      </c>
      <c r="D158" s="19">
        <v>55</v>
      </c>
      <c r="E158" s="19">
        <v>19</v>
      </c>
      <c r="F158" s="20" t="s">
        <v>99</v>
      </c>
      <c r="G158" s="19" t="s">
        <v>135</v>
      </c>
      <c r="H158" s="21" t="s">
        <v>97</v>
      </c>
      <c r="I158" s="20" t="s">
        <v>23</v>
      </c>
      <c r="J158" s="20" t="s">
        <v>22</v>
      </c>
      <c r="K158" s="20">
        <v>72</v>
      </c>
      <c r="L158" s="20">
        <v>2</v>
      </c>
      <c r="M158" s="20" t="s">
        <v>1</v>
      </c>
      <c r="N158" s="22">
        <v>214.77763235412181</v>
      </c>
      <c r="O158" s="23">
        <f t="shared" si="4"/>
        <v>266.32426411911104</v>
      </c>
    </row>
    <row r="159" spans="2:15" ht="14.1" customHeight="1">
      <c r="B159" s="14">
        <v>13623</v>
      </c>
      <c r="C159" s="14">
        <v>255</v>
      </c>
      <c r="D159" s="14">
        <v>55</v>
      </c>
      <c r="E159" s="14">
        <v>19</v>
      </c>
      <c r="F159" s="15" t="s">
        <v>99</v>
      </c>
      <c r="G159" s="14" t="s">
        <v>136</v>
      </c>
      <c r="H159" s="16" t="s">
        <v>0</v>
      </c>
      <c r="I159" s="15" t="s">
        <v>23</v>
      </c>
      <c r="J159" s="15" t="s">
        <v>25</v>
      </c>
      <c r="K159" s="15">
        <v>70</v>
      </c>
      <c r="L159" s="15">
        <v>1</v>
      </c>
      <c r="M159" s="15" t="s">
        <v>1</v>
      </c>
      <c r="N159" s="17">
        <v>225.58446188960389</v>
      </c>
      <c r="O159" s="18">
        <f t="shared" si="4"/>
        <v>279.7247327431088</v>
      </c>
    </row>
    <row r="160" spans="2:15" ht="14.1" customHeight="1">
      <c r="B160" s="19">
        <v>15471</v>
      </c>
      <c r="C160" s="19">
        <v>275</v>
      </c>
      <c r="D160" s="19">
        <v>55</v>
      </c>
      <c r="E160" s="19">
        <v>20</v>
      </c>
      <c r="F160" s="20" t="s">
        <v>15</v>
      </c>
      <c r="G160" s="19" t="s">
        <v>137</v>
      </c>
      <c r="H160" s="21" t="s">
        <v>97</v>
      </c>
      <c r="I160" s="20" t="s">
        <v>23</v>
      </c>
      <c r="J160" s="20" t="s">
        <v>22</v>
      </c>
      <c r="K160" s="20">
        <v>73</v>
      </c>
      <c r="L160" s="20">
        <v>2</v>
      </c>
      <c r="M160" s="20" t="s">
        <v>1</v>
      </c>
      <c r="N160" s="22">
        <v>241.80800305424756</v>
      </c>
      <c r="O160" s="23">
        <f t="shared" si="4"/>
        <v>299.84192378726698</v>
      </c>
    </row>
    <row r="161" spans="2:15" ht="14.1" customHeight="1">
      <c r="B161" s="38"/>
      <c r="C161" s="38"/>
      <c r="D161" s="38" t="s">
        <v>138</v>
      </c>
      <c r="E161" s="38"/>
      <c r="F161" s="38"/>
      <c r="G161" s="38"/>
      <c r="H161" s="38"/>
      <c r="I161" s="38"/>
      <c r="J161" s="38"/>
      <c r="K161" s="38"/>
      <c r="L161" s="38"/>
      <c r="M161" s="39"/>
      <c r="N161" s="40"/>
      <c r="O161" s="38"/>
    </row>
    <row r="162" spans="2:15" ht="14.1" customHeight="1">
      <c r="B162" s="14">
        <v>14050</v>
      </c>
      <c r="C162" s="14">
        <v>175</v>
      </c>
      <c r="D162" s="14">
        <v>50</v>
      </c>
      <c r="E162" s="14">
        <v>15</v>
      </c>
      <c r="F162" s="15" t="s">
        <v>4</v>
      </c>
      <c r="G162" s="14" t="s">
        <v>104</v>
      </c>
      <c r="H162" s="16"/>
      <c r="I162" s="15" t="s">
        <v>21</v>
      </c>
      <c r="J162" s="15" t="s">
        <v>23</v>
      </c>
      <c r="K162" s="15">
        <v>68</v>
      </c>
      <c r="L162" s="15">
        <v>2</v>
      </c>
      <c r="M162" s="15" t="s">
        <v>3</v>
      </c>
      <c r="N162" s="17">
        <v>94.75411742718066</v>
      </c>
      <c r="O162" s="18">
        <f t="shared" ref="O162:O186" si="5">N162*1.24</f>
        <v>117.49510560970401</v>
      </c>
    </row>
    <row r="163" spans="2:15" ht="14.1" customHeight="1">
      <c r="B163" s="19">
        <v>13854</v>
      </c>
      <c r="C163" s="19">
        <v>195</v>
      </c>
      <c r="D163" s="19">
        <v>50</v>
      </c>
      <c r="E163" s="19">
        <v>15</v>
      </c>
      <c r="F163" s="20" t="s">
        <v>82</v>
      </c>
      <c r="G163" s="19" t="s">
        <v>119</v>
      </c>
      <c r="H163" s="21" t="s">
        <v>2</v>
      </c>
      <c r="I163" s="20" t="s">
        <v>21</v>
      </c>
      <c r="J163" s="20" t="s">
        <v>23</v>
      </c>
      <c r="K163" s="20">
        <v>68</v>
      </c>
      <c r="L163" s="20">
        <v>1</v>
      </c>
      <c r="M163" s="20" t="s">
        <v>1</v>
      </c>
      <c r="N163" s="22">
        <v>90.344560760143821</v>
      </c>
      <c r="O163" s="23">
        <f t="shared" si="5"/>
        <v>112.02725534257834</v>
      </c>
    </row>
    <row r="164" spans="2:15" ht="14.1" customHeight="1">
      <c r="B164" s="14">
        <v>13866</v>
      </c>
      <c r="C164" s="14">
        <v>205</v>
      </c>
      <c r="D164" s="14">
        <v>50</v>
      </c>
      <c r="E164" s="14">
        <v>15</v>
      </c>
      <c r="F164" s="15" t="s">
        <v>82</v>
      </c>
      <c r="G164" s="14" t="s">
        <v>139</v>
      </c>
      <c r="H164" s="16" t="s">
        <v>2</v>
      </c>
      <c r="I164" s="15" t="s">
        <v>23</v>
      </c>
      <c r="J164" s="15" t="s">
        <v>25</v>
      </c>
      <c r="K164" s="15">
        <v>69</v>
      </c>
      <c r="L164" s="15">
        <v>2</v>
      </c>
      <c r="M164" s="15" t="s">
        <v>1</v>
      </c>
      <c r="N164" s="17">
        <v>112.8683563886426</v>
      </c>
      <c r="O164" s="18">
        <f t="shared" si="5"/>
        <v>139.95676192191681</v>
      </c>
    </row>
    <row r="165" spans="2:15" ht="14.1" customHeight="1">
      <c r="B165" s="19">
        <v>13050</v>
      </c>
      <c r="C165" s="19">
        <v>185</v>
      </c>
      <c r="D165" s="19">
        <v>50</v>
      </c>
      <c r="E165" s="19">
        <v>16</v>
      </c>
      <c r="F165" s="20" t="s">
        <v>11</v>
      </c>
      <c r="G165" s="19" t="s">
        <v>140</v>
      </c>
      <c r="H165" s="21"/>
      <c r="I165" s="20" t="s">
        <v>21</v>
      </c>
      <c r="J165" s="20" t="s">
        <v>25</v>
      </c>
      <c r="K165" s="20">
        <v>70</v>
      </c>
      <c r="L165" s="20">
        <v>2</v>
      </c>
      <c r="M165" s="20" t="s">
        <v>1</v>
      </c>
      <c r="N165" s="22">
        <v>117.57967639481619</v>
      </c>
      <c r="O165" s="23">
        <f t="shared" si="5"/>
        <v>145.79879872957207</v>
      </c>
    </row>
    <row r="166" spans="2:15" ht="14.1" customHeight="1">
      <c r="B166" s="14">
        <v>13855</v>
      </c>
      <c r="C166" s="14">
        <v>195</v>
      </c>
      <c r="D166" s="14">
        <v>50</v>
      </c>
      <c r="E166" s="14">
        <v>16</v>
      </c>
      <c r="F166" s="15" t="s">
        <v>82</v>
      </c>
      <c r="G166" s="14" t="s">
        <v>141</v>
      </c>
      <c r="H166" s="16" t="s">
        <v>2</v>
      </c>
      <c r="I166" s="15" t="s">
        <v>21</v>
      </c>
      <c r="J166" s="15" t="s">
        <v>25</v>
      </c>
      <c r="K166" s="15">
        <v>68</v>
      </c>
      <c r="L166" s="15">
        <v>1</v>
      </c>
      <c r="M166" s="15" t="s">
        <v>1</v>
      </c>
      <c r="N166" s="17">
        <v>120.12515684309996</v>
      </c>
      <c r="O166" s="18">
        <f t="shared" si="5"/>
        <v>148.95519448544394</v>
      </c>
    </row>
    <row r="167" spans="2:15" ht="14.1" customHeight="1">
      <c r="B167" s="19">
        <v>13867</v>
      </c>
      <c r="C167" s="19">
        <v>205</v>
      </c>
      <c r="D167" s="19">
        <v>50</v>
      </c>
      <c r="E167" s="19">
        <v>16</v>
      </c>
      <c r="F167" s="20" t="s">
        <v>82</v>
      </c>
      <c r="G167" s="19" t="s">
        <v>142</v>
      </c>
      <c r="H167" s="21" t="s">
        <v>2</v>
      </c>
      <c r="I167" s="20" t="s">
        <v>21</v>
      </c>
      <c r="J167" s="20" t="s">
        <v>22</v>
      </c>
      <c r="K167" s="20">
        <v>69</v>
      </c>
      <c r="L167" s="20">
        <v>2</v>
      </c>
      <c r="M167" s="20" t="s">
        <v>1</v>
      </c>
      <c r="N167" s="22">
        <v>121.09700121349674</v>
      </c>
      <c r="O167" s="23">
        <f t="shared" si="5"/>
        <v>150.16028150473596</v>
      </c>
    </row>
    <row r="168" spans="2:15" ht="14.1" customHeight="1">
      <c r="B168" s="14">
        <v>14054</v>
      </c>
      <c r="C168" s="14">
        <v>205</v>
      </c>
      <c r="D168" s="14">
        <v>50</v>
      </c>
      <c r="E168" s="14">
        <v>16</v>
      </c>
      <c r="F168" s="15" t="s">
        <v>11</v>
      </c>
      <c r="G168" s="14" t="s">
        <v>143</v>
      </c>
      <c r="H168" s="16" t="s">
        <v>0</v>
      </c>
      <c r="I168" s="15" t="s">
        <v>21</v>
      </c>
      <c r="J168" s="15" t="s">
        <v>22</v>
      </c>
      <c r="K168" s="15">
        <v>68</v>
      </c>
      <c r="L168" s="15">
        <v>1</v>
      </c>
      <c r="M168" s="15" t="s">
        <v>1</v>
      </c>
      <c r="N168" s="17">
        <v>131.16229118083322</v>
      </c>
      <c r="O168" s="18">
        <f t="shared" si="5"/>
        <v>162.64124106423318</v>
      </c>
    </row>
    <row r="169" spans="2:15" ht="14.1" customHeight="1">
      <c r="B169" s="19">
        <v>13886</v>
      </c>
      <c r="C169" s="19">
        <v>225</v>
      </c>
      <c r="D169" s="19">
        <v>50</v>
      </c>
      <c r="E169" s="19">
        <v>16</v>
      </c>
      <c r="F169" s="20" t="s">
        <v>82</v>
      </c>
      <c r="G169" s="19" t="s">
        <v>144</v>
      </c>
      <c r="H169" s="21" t="s">
        <v>2</v>
      </c>
      <c r="I169" s="20" t="s">
        <v>23</v>
      </c>
      <c r="J169" s="20" t="s">
        <v>23</v>
      </c>
      <c r="K169" s="20">
        <v>69</v>
      </c>
      <c r="L169" s="20">
        <v>2</v>
      </c>
      <c r="M169" s="20" t="s">
        <v>1</v>
      </c>
      <c r="N169" s="22">
        <v>143.47192495416516</v>
      </c>
      <c r="O169" s="23">
        <f t="shared" si="5"/>
        <v>177.90518694316481</v>
      </c>
    </row>
    <row r="170" spans="2:15" ht="14.1" customHeight="1">
      <c r="B170" s="14">
        <v>12333</v>
      </c>
      <c r="C170" s="14">
        <v>225</v>
      </c>
      <c r="D170" s="14">
        <v>50</v>
      </c>
      <c r="E170" s="14">
        <v>16</v>
      </c>
      <c r="F170" s="15" t="s">
        <v>11</v>
      </c>
      <c r="G170" s="14" t="s">
        <v>145</v>
      </c>
      <c r="H170" s="16" t="s">
        <v>0</v>
      </c>
      <c r="I170" s="15" t="s">
        <v>23</v>
      </c>
      <c r="J170" s="15" t="s">
        <v>23</v>
      </c>
      <c r="K170" s="15">
        <v>72</v>
      </c>
      <c r="L170" s="15">
        <v>2</v>
      </c>
      <c r="M170" s="15" t="s">
        <v>1</v>
      </c>
      <c r="N170" s="17">
        <v>153.59747430449539</v>
      </c>
      <c r="O170" s="18">
        <f t="shared" si="5"/>
        <v>190.46086813757429</v>
      </c>
    </row>
    <row r="171" spans="2:15" ht="14.1" customHeight="1">
      <c r="B171" s="19">
        <v>13869</v>
      </c>
      <c r="C171" s="19">
        <v>205</v>
      </c>
      <c r="D171" s="19">
        <v>50</v>
      </c>
      <c r="E171" s="19">
        <v>17</v>
      </c>
      <c r="F171" s="20" t="s">
        <v>82</v>
      </c>
      <c r="G171" s="19" t="s">
        <v>124</v>
      </c>
      <c r="H171" s="21" t="s">
        <v>0</v>
      </c>
      <c r="I171" s="20" t="s">
        <v>23</v>
      </c>
      <c r="J171" s="20" t="s">
        <v>22</v>
      </c>
      <c r="K171" s="20">
        <v>70</v>
      </c>
      <c r="L171" s="20">
        <v>2</v>
      </c>
      <c r="M171" s="20" t="s">
        <v>1</v>
      </c>
      <c r="N171" s="22">
        <v>141.15544191076623</v>
      </c>
      <c r="O171" s="23">
        <f t="shared" si="5"/>
        <v>175.03274796935011</v>
      </c>
    </row>
    <row r="172" spans="2:15" ht="14.1" customHeight="1">
      <c r="B172" s="14">
        <v>13878</v>
      </c>
      <c r="C172" s="14">
        <v>215</v>
      </c>
      <c r="D172" s="14">
        <v>50</v>
      </c>
      <c r="E172" s="14">
        <v>17</v>
      </c>
      <c r="F172" s="15" t="s">
        <v>82</v>
      </c>
      <c r="G172" s="14" t="s">
        <v>126</v>
      </c>
      <c r="H172" s="16" t="s">
        <v>0</v>
      </c>
      <c r="I172" s="15" t="s">
        <v>23</v>
      </c>
      <c r="J172" s="15" t="s">
        <v>22</v>
      </c>
      <c r="K172" s="15">
        <v>69</v>
      </c>
      <c r="L172" s="15">
        <v>1</v>
      </c>
      <c r="M172" s="15" t="s">
        <v>1</v>
      </c>
      <c r="N172" s="17">
        <v>166.84578281370494</v>
      </c>
      <c r="O172" s="18">
        <f t="shared" si="5"/>
        <v>206.88877068899413</v>
      </c>
    </row>
    <row r="173" spans="2:15" ht="14.1" customHeight="1">
      <c r="B173" s="24">
        <v>15087</v>
      </c>
      <c r="C173" s="19">
        <v>225</v>
      </c>
      <c r="D173" s="19">
        <v>50</v>
      </c>
      <c r="E173" s="19">
        <v>17</v>
      </c>
      <c r="F173" s="20" t="s">
        <v>11</v>
      </c>
      <c r="G173" s="19" t="s">
        <v>127</v>
      </c>
      <c r="H173" s="21"/>
      <c r="I173" s="20" t="s">
        <v>21</v>
      </c>
      <c r="J173" s="20" t="s">
        <v>22</v>
      </c>
      <c r="K173" s="20">
        <v>71</v>
      </c>
      <c r="L173" s="20">
        <v>2</v>
      </c>
      <c r="M173" s="20" t="s">
        <v>1</v>
      </c>
      <c r="N173" s="22">
        <v>142.66183305987536</v>
      </c>
      <c r="O173" s="23">
        <f t="shared" si="5"/>
        <v>176.90067299424544</v>
      </c>
    </row>
    <row r="174" spans="2:15" ht="14.1" customHeight="1">
      <c r="B174" s="14">
        <v>14890</v>
      </c>
      <c r="C174" s="14">
        <v>225</v>
      </c>
      <c r="D174" s="14">
        <v>50</v>
      </c>
      <c r="E174" s="14">
        <v>17</v>
      </c>
      <c r="F174" s="15" t="s">
        <v>11</v>
      </c>
      <c r="G174" s="14" t="s">
        <v>146</v>
      </c>
      <c r="H174" s="16" t="s">
        <v>0</v>
      </c>
      <c r="I174" s="15" t="s">
        <v>23</v>
      </c>
      <c r="J174" s="15" t="s">
        <v>22</v>
      </c>
      <c r="K174" s="15">
        <v>70</v>
      </c>
      <c r="L174" s="15">
        <v>2</v>
      </c>
      <c r="M174" s="15" t="s">
        <v>1</v>
      </c>
      <c r="N174" s="17">
        <v>166.57974143156335</v>
      </c>
      <c r="O174" s="18">
        <f t="shared" si="5"/>
        <v>206.55887937513856</v>
      </c>
    </row>
    <row r="175" spans="2:15" ht="14.1" customHeight="1">
      <c r="B175" s="19">
        <v>14102</v>
      </c>
      <c r="C175" s="19">
        <v>235</v>
      </c>
      <c r="D175" s="19">
        <v>50</v>
      </c>
      <c r="E175" s="19">
        <v>17</v>
      </c>
      <c r="F175" s="20" t="s">
        <v>11</v>
      </c>
      <c r="G175" s="19" t="s">
        <v>113</v>
      </c>
      <c r="H175" s="21" t="s">
        <v>0</v>
      </c>
      <c r="I175" s="20" t="s">
        <v>23</v>
      </c>
      <c r="J175" s="20" t="s">
        <v>22</v>
      </c>
      <c r="K175" s="20">
        <v>70</v>
      </c>
      <c r="L175" s="20">
        <v>2</v>
      </c>
      <c r="M175" s="20" t="s">
        <v>1</v>
      </c>
      <c r="N175" s="22">
        <v>185.96773740295319</v>
      </c>
      <c r="O175" s="23">
        <f t="shared" si="5"/>
        <v>230.59999437966195</v>
      </c>
    </row>
    <row r="176" spans="2:15" ht="14.1" customHeight="1">
      <c r="B176" s="14">
        <v>11976</v>
      </c>
      <c r="C176" s="14">
        <v>235</v>
      </c>
      <c r="D176" s="14">
        <v>50</v>
      </c>
      <c r="E176" s="14">
        <v>17</v>
      </c>
      <c r="F176" s="15" t="s">
        <v>14</v>
      </c>
      <c r="G176" s="14" t="s">
        <v>113</v>
      </c>
      <c r="H176" s="16" t="s">
        <v>0</v>
      </c>
      <c r="I176" s="15" t="s">
        <v>21</v>
      </c>
      <c r="J176" s="15" t="s">
        <v>23</v>
      </c>
      <c r="K176" s="15">
        <v>73</v>
      </c>
      <c r="L176" s="15">
        <v>3</v>
      </c>
      <c r="M176" s="15" t="s">
        <v>1</v>
      </c>
      <c r="N176" s="17">
        <v>177</v>
      </c>
      <c r="O176" s="18">
        <f t="shared" si="5"/>
        <v>219.48</v>
      </c>
    </row>
    <row r="177" spans="2:15" ht="14.1" customHeight="1">
      <c r="B177" s="19">
        <v>13605</v>
      </c>
      <c r="C177" s="19">
        <v>225</v>
      </c>
      <c r="D177" s="19">
        <v>50</v>
      </c>
      <c r="E177" s="19">
        <v>18</v>
      </c>
      <c r="F177" s="20" t="s">
        <v>99</v>
      </c>
      <c r="G177" s="19" t="s">
        <v>126</v>
      </c>
      <c r="H177" s="21" t="s">
        <v>47</v>
      </c>
      <c r="I177" s="20" t="s">
        <v>21</v>
      </c>
      <c r="J177" s="20" t="s">
        <v>25</v>
      </c>
      <c r="K177" s="20">
        <v>69</v>
      </c>
      <c r="L177" s="20">
        <v>2</v>
      </c>
      <c r="M177" s="20" t="s">
        <v>1</v>
      </c>
      <c r="N177" s="22">
        <v>187.59366162947734</v>
      </c>
      <c r="O177" s="23">
        <f t="shared" si="5"/>
        <v>232.61614042055189</v>
      </c>
    </row>
    <row r="178" spans="2:15" ht="14.1" customHeight="1">
      <c r="B178" s="24">
        <v>13606</v>
      </c>
      <c r="C178" s="14">
        <v>235</v>
      </c>
      <c r="D178" s="14">
        <v>50</v>
      </c>
      <c r="E178" s="14">
        <v>18</v>
      </c>
      <c r="F178" s="15" t="s">
        <v>99</v>
      </c>
      <c r="G178" s="14" t="s">
        <v>229</v>
      </c>
      <c r="H178" s="16" t="s">
        <v>0</v>
      </c>
      <c r="I178" s="15" t="s">
        <v>23</v>
      </c>
      <c r="J178" s="15" t="s">
        <v>25</v>
      </c>
      <c r="K178" s="15">
        <v>69</v>
      </c>
      <c r="L178" s="15">
        <v>1</v>
      </c>
      <c r="M178" s="15" t="s">
        <v>1</v>
      </c>
      <c r="N178" s="17">
        <v>213.43833520182164</v>
      </c>
      <c r="O178" s="18">
        <f t="shared" si="5"/>
        <v>264.66353565025884</v>
      </c>
    </row>
    <row r="179" spans="2:15" ht="14.1" customHeight="1">
      <c r="B179" s="19">
        <v>13619</v>
      </c>
      <c r="C179" s="19">
        <v>235</v>
      </c>
      <c r="D179" s="19">
        <v>50</v>
      </c>
      <c r="E179" s="19">
        <v>18</v>
      </c>
      <c r="F179" s="20" t="s">
        <v>99</v>
      </c>
      <c r="G179" s="19" t="s">
        <v>147</v>
      </c>
      <c r="H179" s="21" t="s">
        <v>0</v>
      </c>
      <c r="I179" s="20" t="s">
        <v>21</v>
      </c>
      <c r="J179" s="20" t="s">
        <v>22</v>
      </c>
      <c r="K179" s="20">
        <v>69</v>
      </c>
      <c r="L179" s="20">
        <v>1</v>
      </c>
      <c r="M179" s="20" t="s">
        <v>1</v>
      </c>
      <c r="N179" s="22">
        <v>223.09179510716089</v>
      </c>
      <c r="O179" s="23">
        <f t="shared" si="5"/>
        <v>276.63382593287952</v>
      </c>
    </row>
    <row r="180" spans="2:15" ht="14.1" customHeight="1">
      <c r="B180" s="14">
        <v>12344</v>
      </c>
      <c r="C180" s="14">
        <v>245</v>
      </c>
      <c r="D180" s="14">
        <v>50</v>
      </c>
      <c r="E180" s="14">
        <v>18</v>
      </c>
      <c r="F180" s="15" t="s">
        <v>11</v>
      </c>
      <c r="G180" s="14" t="s">
        <v>133</v>
      </c>
      <c r="H180" s="16" t="s">
        <v>0</v>
      </c>
      <c r="I180" s="15" t="s">
        <v>23</v>
      </c>
      <c r="J180" s="15" t="s">
        <v>22</v>
      </c>
      <c r="K180" s="15">
        <v>72</v>
      </c>
      <c r="L180" s="15">
        <v>2</v>
      </c>
      <c r="M180" s="15" t="s">
        <v>1</v>
      </c>
      <c r="N180" s="17">
        <v>222.78220165586808</v>
      </c>
      <c r="O180" s="18">
        <f t="shared" si="5"/>
        <v>276.24993005327644</v>
      </c>
    </row>
    <row r="181" spans="2:15" ht="14.1" customHeight="1">
      <c r="B181" s="19">
        <v>12308</v>
      </c>
      <c r="C181" s="19">
        <v>235</v>
      </c>
      <c r="D181" s="19">
        <v>50</v>
      </c>
      <c r="E181" s="19">
        <v>19</v>
      </c>
      <c r="F181" s="20" t="s">
        <v>99</v>
      </c>
      <c r="G181" s="19" t="s">
        <v>109</v>
      </c>
      <c r="H181" s="21"/>
      <c r="I181" s="20" t="s">
        <v>21</v>
      </c>
      <c r="J181" s="20" t="s">
        <v>25</v>
      </c>
      <c r="K181" s="20">
        <v>71</v>
      </c>
      <c r="L181" s="20">
        <v>2</v>
      </c>
      <c r="M181" s="20" t="s">
        <v>1</v>
      </c>
      <c r="N181" s="22">
        <v>215.38413343905549</v>
      </c>
      <c r="O181" s="23">
        <f t="shared" si="5"/>
        <v>267.07632546442881</v>
      </c>
    </row>
    <row r="182" spans="2:15" ht="14.1" customHeight="1">
      <c r="B182" s="14">
        <v>14290</v>
      </c>
      <c r="C182" s="14">
        <v>255</v>
      </c>
      <c r="D182" s="14">
        <v>50</v>
      </c>
      <c r="E182" s="14">
        <v>19</v>
      </c>
      <c r="F182" s="15" t="s">
        <v>99</v>
      </c>
      <c r="G182" s="14" t="s">
        <v>148</v>
      </c>
      <c r="H182" s="16" t="s">
        <v>0</v>
      </c>
      <c r="I182" s="15" t="s">
        <v>23</v>
      </c>
      <c r="J182" s="15" t="s">
        <v>25</v>
      </c>
      <c r="K182" s="15">
        <v>70</v>
      </c>
      <c r="L182" s="15">
        <v>1</v>
      </c>
      <c r="M182" s="15" t="s">
        <v>1</v>
      </c>
      <c r="N182" s="17">
        <v>241.58305988960387</v>
      </c>
      <c r="O182" s="18">
        <f t="shared" si="5"/>
        <v>299.56299426310881</v>
      </c>
    </row>
    <row r="183" spans="2:15" ht="14.1" customHeight="1">
      <c r="B183" s="19">
        <v>13608</v>
      </c>
      <c r="C183" s="19">
        <v>265</v>
      </c>
      <c r="D183" s="19">
        <v>50</v>
      </c>
      <c r="E183" s="19">
        <v>19</v>
      </c>
      <c r="F183" s="20" t="s">
        <v>99</v>
      </c>
      <c r="G183" s="19" t="s">
        <v>149</v>
      </c>
      <c r="H183" s="21" t="s">
        <v>0</v>
      </c>
      <c r="I183" s="20" t="s">
        <v>23</v>
      </c>
      <c r="J183" s="20" t="s">
        <v>25</v>
      </c>
      <c r="K183" s="20">
        <v>70</v>
      </c>
      <c r="L183" s="20">
        <v>1</v>
      </c>
      <c r="M183" s="20" t="s">
        <v>1</v>
      </c>
      <c r="N183" s="22">
        <v>270.29292491960393</v>
      </c>
      <c r="O183" s="23">
        <f t="shared" si="5"/>
        <v>335.16322690030887</v>
      </c>
    </row>
    <row r="184" spans="2:15" ht="14.1" customHeight="1">
      <c r="B184" s="24">
        <v>14720</v>
      </c>
      <c r="C184" s="14">
        <v>255</v>
      </c>
      <c r="D184" s="14">
        <v>50</v>
      </c>
      <c r="E184" s="14">
        <v>20</v>
      </c>
      <c r="F184" s="15" t="s">
        <v>99</v>
      </c>
      <c r="G184" s="14" t="s">
        <v>131</v>
      </c>
      <c r="H184" s="16" t="s">
        <v>0</v>
      </c>
      <c r="I184" s="15" t="s">
        <v>23</v>
      </c>
      <c r="J184" s="15" t="s">
        <v>22</v>
      </c>
      <c r="K184" s="15">
        <v>70</v>
      </c>
      <c r="L184" s="15">
        <v>1</v>
      </c>
      <c r="M184" s="15" t="s">
        <v>1</v>
      </c>
      <c r="N184" s="17">
        <v>289.31160014597799</v>
      </c>
      <c r="O184" s="18">
        <f t="shared" si="5"/>
        <v>358.74638418101273</v>
      </c>
    </row>
    <row r="185" spans="2:15" ht="14.1" customHeight="1">
      <c r="B185" s="19">
        <v>15469</v>
      </c>
      <c r="C185" s="19">
        <v>265</v>
      </c>
      <c r="D185" s="19">
        <v>50</v>
      </c>
      <c r="E185" s="19">
        <v>20</v>
      </c>
      <c r="F185" s="20" t="s">
        <v>15</v>
      </c>
      <c r="G185" s="19" t="s">
        <v>136</v>
      </c>
      <c r="H185" s="21" t="s">
        <v>97</v>
      </c>
      <c r="I185" s="20" t="s">
        <v>23</v>
      </c>
      <c r="J185" s="20" t="s">
        <v>22</v>
      </c>
      <c r="K185" s="20">
        <v>71</v>
      </c>
      <c r="L185" s="20">
        <v>2</v>
      </c>
      <c r="M185" s="20" t="s">
        <v>1</v>
      </c>
      <c r="N185" s="22">
        <v>261.87842420960391</v>
      </c>
      <c r="O185" s="23">
        <f t="shared" si="5"/>
        <v>324.72924601990883</v>
      </c>
    </row>
    <row r="186" spans="2:15" ht="14.1" customHeight="1">
      <c r="B186" s="14">
        <v>15473</v>
      </c>
      <c r="C186" s="14">
        <v>285</v>
      </c>
      <c r="D186" s="14">
        <v>50</v>
      </c>
      <c r="E186" s="14">
        <v>20</v>
      </c>
      <c r="F186" s="15" t="s">
        <v>15</v>
      </c>
      <c r="G186" s="14" t="s">
        <v>116</v>
      </c>
      <c r="H186" s="16" t="s">
        <v>97</v>
      </c>
      <c r="I186" s="15" t="s">
        <v>23</v>
      </c>
      <c r="J186" s="15" t="s">
        <v>22</v>
      </c>
      <c r="K186" s="15">
        <v>73</v>
      </c>
      <c r="L186" s="15">
        <v>2</v>
      </c>
      <c r="M186" s="15" t="s">
        <v>1</v>
      </c>
      <c r="N186" s="17">
        <v>288.16347725057352</v>
      </c>
      <c r="O186" s="18">
        <f t="shared" si="5"/>
        <v>357.32271179071114</v>
      </c>
    </row>
    <row r="187" spans="2:15" ht="14.1" customHeight="1">
      <c r="B187" s="38"/>
      <c r="C187" s="38"/>
      <c r="D187" s="38" t="s">
        <v>150</v>
      </c>
      <c r="E187" s="38"/>
      <c r="F187" s="38"/>
      <c r="G187" s="38"/>
      <c r="H187" s="38"/>
      <c r="I187" s="38"/>
      <c r="J187" s="38"/>
      <c r="K187" s="38"/>
      <c r="L187" s="38"/>
      <c r="M187" s="39"/>
      <c r="N187" s="40"/>
      <c r="O187" s="38"/>
    </row>
    <row r="188" spans="2:15" ht="14.1" customHeight="1">
      <c r="B188" s="14">
        <v>12591</v>
      </c>
      <c r="C188" s="14">
        <v>195</v>
      </c>
      <c r="D188" s="14">
        <v>45</v>
      </c>
      <c r="E188" s="14">
        <v>15</v>
      </c>
      <c r="F188" s="15" t="s">
        <v>11</v>
      </c>
      <c r="G188" s="14" t="s">
        <v>151</v>
      </c>
      <c r="H188" s="16"/>
      <c r="I188" s="15" t="s">
        <v>21</v>
      </c>
      <c r="J188" s="15" t="s">
        <v>22</v>
      </c>
      <c r="K188" s="15">
        <v>68</v>
      </c>
      <c r="L188" s="15">
        <v>1</v>
      </c>
      <c r="M188" s="15" t="s">
        <v>1</v>
      </c>
      <c r="N188" s="17">
        <v>103.03435376145818</v>
      </c>
      <c r="O188" s="18">
        <f t="shared" ref="O188:O217" si="6">N188*1.24</f>
        <v>127.76259866420814</v>
      </c>
    </row>
    <row r="189" spans="2:15" ht="14.1" customHeight="1">
      <c r="B189" s="19">
        <v>13416</v>
      </c>
      <c r="C189" s="19">
        <v>195</v>
      </c>
      <c r="D189" s="19">
        <v>45</v>
      </c>
      <c r="E189" s="19">
        <v>16</v>
      </c>
      <c r="F189" s="20" t="s">
        <v>11</v>
      </c>
      <c r="G189" s="19" t="s">
        <v>152</v>
      </c>
      <c r="H189" s="21"/>
      <c r="I189" s="20" t="s">
        <v>21</v>
      </c>
      <c r="J189" s="20" t="s">
        <v>22</v>
      </c>
      <c r="K189" s="20">
        <v>69</v>
      </c>
      <c r="L189" s="20">
        <v>1</v>
      </c>
      <c r="M189" s="20" t="s">
        <v>1</v>
      </c>
      <c r="N189" s="22">
        <v>117.4093948326</v>
      </c>
      <c r="O189" s="23">
        <f t="shared" si="6"/>
        <v>145.58764959242399</v>
      </c>
    </row>
    <row r="190" spans="2:15" ht="14.1" customHeight="1">
      <c r="B190" s="14">
        <v>12303</v>
      </c>
      <c r="C190" s="14">
        <v>205</v>
      </c>
      <c r="D190" s="14">
        <v>45</v>
      </c>
      <c r="E190" s="14">
        <v>16</v>
      </c>
      <c r="F190" s="15" t="s">
        <v>11</v>
      </c>
      <c r="G190" s="14" t="s">
        <v>153</v>
      </c>
      <c r="H190" s="16" t="s">
        <v>0</v>
      </c>
      <c r="I190" s="15" t="s">
        <v>23</v>
      </c>
      <c r="J190" s="15" t="s">
        <v>22</v>
      </c>
      <c r="K190" s="15">
        <v>72</v>
      </c>
      <c r="L190" s="15">
        <v>2</v>
      </c>
      <c r="M190" s="15" t="s">
        <v>1</v>
      </c>
      <c r="N190" s="17">
        <v>124.63513306192993</v>
      </c>
      <c r="O190" s="18">
        <f t="shared" si="6"/>
        <v>154.54756499679311</v>
      </c>
    </row>
    <row r="191" spans="2:15" ht="14.1" customHeight="1">
      <c r="B191" s="24">
        <v>14761</v>
      </c>
      <c r="C191" s="19">
        <v>215</v>
      </c>
      <c r="D191" s="19">
        <v>45</v>
      </c>
      <c r="E191" s="19">
        <v>16</v>
      </c>
      <c r="F191" s="20" t="s">
        <v>11</v>
      </c>
      <c r="G191" s="19" t="s">
        <v>230</v>
      </c>
      <c r="H191" s="21" t="s">
        <v>0</v>
      </c>
      <c r="I191" s="20" t="s">
        <v>21</v>
      </c>
      <c r="J191" s="20" t="s">
        <v>22</v>
      </c>
      <c r="K191" s="20">
        <v>69</v>
      </c>
      <c r="L191" s="20">
        <v>1</v>
      </c>
      <c r="M191" s="20" t="s">
        <v>1</v>
      </c>
      <c r="N191" s="22">
        <v>132.11562757955639</v>
      </c>
      <c r="O191" s="23">
        <f t="shared" si="6"/>
        <v>163.82337819864992</v>
      </c>
    </row>
    <row r="192" spans="2:15" ht="14.1" customHeight="1">
      <c r="B192" s="14">
        <v>13594</v>
      </c>
      <c r="C192" s="14">
        <v>225</v>
      </c>
      <c r="D192" s="14">
        <v>45</v>
      </c>
      <c r="E192" s="14">
        <v>16</v>
      </c>
      <c r="F192" s="15" t="s">
        <v>11</v>
      </c>
      <c r="G192" s="14" t="s">
        <v>154</v>
      </c>
      <c r="H192" s="16" t="s">
        <v>0</v>
      </c>
      <c r="I192" s="15" t="s">
        <v>23</v>
      </c>
      <c r="J192" s="15" t="s">
        <v>22</v>
      </c>
      <c r="K192" s="15">
        <v>69</v>
      </c>
      <c r="L192" s="15">
        <v>1</v>
      </c>
      <c r="M192" s="15" t="s">
        <v>1</v>
      </c>
      <c r="N192" s="17">
        <v>142.2334676096896</v>
      </c>
      <c r="O192" s="18">
        <f t="shared" si="6"/>
        <v>176.36949983601511</v>
      </c>
    </row>
    <row r="193" spans="2:15" ht="14.1" customHeight="1">
      <c r="B193" s="19">
        <v>14083</v>
      </c>
      <c r="C193" s="19">
        <v>205</v>
      </c>
      <c r="D193" s="19">
        <v>45</v>
      </c>
      <c r="E193" s="19">
        <v>17</v>
      </c>
      <c r="F193" s="20" t="s">
        <v>11</v>
      </c>
      <c r="G193" s="19" t="s">
        <v>155</v>
      </c>
      <c r="H193" s="21" t="s">
        <v>0</v>
      </c>
      <c r="I193" s="20" t="s">
        <v>23</v>
      </c>
      <c r="J193" s="20" t="s">
        <v>22</v>
      </c>
      <c r="K193" s="20">
        <v>68</v>
      </c>
      <c r="L193" s="20">
        <v>1</v>
      </c>
      <c r="M193" s="20" t="s">
        <v>1</v>
      </c>
      <c r="N193" s="22">
        <v>140.95862993089926</v>
      </c>
      <c r="O193" s="23">
        <f t="shared" si="6"/>
        <v>174.78870111431507</v>
      </c>
    </row>
    <row r="194" spans="2:15" ht="14.1" customHeight="1">
      <c r="B194" s="14">
        <v>12351</v>
      </c>
      <c r="C194" s="14">
        <v>215</v>
      </c>
      <c r="D194" s="14">
        <v>45</v>
      </c>
      <c r="E194" s="14">
        <v>17</v>
      </c>
      <c r="F194" s="15" t="s">
        <v>11</v>
      </c>
      <c r="G194" s="14" t="s">
        <v>143</v>
      </c>
      <c r="H194" s="16" t="s">
        <v>0</v>
      </c>
      <c r="I194" s="15" t="s">
        <v>23</v>
      </c>
      <c r="J194" s="15" t="s">
        <v>22</v>
      </c>
      <c r="K194" s="15">
        <v>72</v>
      </c>
      <c r="L194" s="15">
        <v>2</v>
      </c>
      <c r="M194" s="15" t="s">
        <v>1</v>
      </c>
      <c r="N194" s="17">
        <v>137.17010875627483</v>
      </c>
      <c r="O194" s="18">
        <f t="shared" si="6"/>
        <v>170.09093485778078</v>
      </c>
    </row>
    <row r="195" spans="2:15" ht="14.1" customHeight="1">
      <c r="B195" s="19">
        <v>12300</v>
      </c>
      <c r="C195" s="19">
        <v>225</v>
      </c>
      <c r="D195" s="19">
        <v>45</v>
      </c>
      <c r="E195" s="19">
        <v>17</v>
      </c>
      <c r="F195" s="20" t="s">
        <v>11</v>
      </c>
      <c r="G195" s="19" t="s">
        <v>156</v>
      </c>
      <c r="H195" s="21" t="s">
        <v>0</v>
      </c>
      <c r="I195" s="20" t="s">
        <v>23</v>
      </c>
      <c r="J195" s="20" t="s">
        <v>25</v>
      </c>
      <c r="K195" s="20">
        <v>69</v>
      </c>
      <c r="L195" s="20">
        <v>1</v>
      </c>
      <c r="M195" s="20" t="s">
        <v>1</v>
      </c>
      <c r="N195" s="22">
        <v>130.07560626162243</v>
      </c>
      <c r="O195" s="23">
        <f t="shared" si="6"/>
        <v>161.29375176441181</v>
      </c>
    </row>
    <row r="196" spans="2:15" ht="14.1" customHeight="1">
      <c r="B196" s="14">
        <v>14088</v>
      </c>
      <c r="C196" s="14">
        <v>235</v>
      </c>
      <c r="D196" s="14">
        <v>45</v>
      </c>
      <c r="E196" s="14">
        <v>17</v>
      </c>
      <c r="F196" s="15" t="s">
        <v>11</v>
      </c>
      <c r="G196" s="14" t="s">
        <v>157</v>
      </c>
      <c r="H196" s="16" t="s">
        <v>0</v>
      </c>
      <c r="I196" s="15" t="s">
        <v>23</v>
      </c>
      <c r="J196" s="15" t="s">
        <v>22</v>
      </c>
      <c r="K196" s="15">
        <v>68</v>
      </c>
      <c r="L196" s="15">
        <v>1</v>
      </c>
      <c r="M196" s="15" t="s">
        <v>1</v>
      </c>
      <c r="N196" s="17">
        <v>146.49036140682699</v>
      </c>
      <c r="O196" s="18">
        <f t="shared" si="6"/>
        <v>181.64804814446546</v>
      </c>
    </row>
    <row r="197" spans="2:15" ht="14.1" customHeight="1">
      <c r="B197" s="19">
        <v>13418</v>
      </c>
      <c r="C197" s="19">
        <v>245</v>
      </c>
      <c r="D197" s="19">
        <v>45</v>
      </c>
      <c r="E197" s="19">
        <v>17</v>
      </c>
      <c r="F197" s="20" t="s">
        <v>11</v>
      </c>
      <c r="G197" s="19" t="s">
        <v>158</v>
      </c>
      <c r="H197" s="21" t="s">
        <v>0</v>
      </c>
      <c r="I197" s="20" t="s">
        <v>23</v>
      </c>
      <c r="J197" s="20" t="s">
        <v>25</v>
      </c>
      <c r="K197" s="20">
        <v>69</v>
      </c>
      <c r="L197" s="20">
        <v>1</v>
      </c>
      <c r="M197" s="20" t="s">
        <v>1</v>
      </c>
      <c r="N197" s="22">
        <v>173.04531662337661</v>
      </c>
      <c r="O197" s="23">
        <f t="shared" si="6"/>
        <v>214.576192612987</v>
      </c>
    </row>
    <row r="198" spans="2:15" ht="14.1" customHeight="1">
      <c r="B198" s="14">
        <v>13625</v>
      </c>
      <c r="C198" s="14">
        <v>215</v>
      </c>
      <c r="D198" s="14">
        <v>45</v>
      </c>
      <c r="E198" s="14">
        <v>18</v>
      </c>
      <c r="F198" s="15" t="s">
        <v>99</v>
      </c>
      <c r="G198" s="14" t="s">
        <v>154</v>
      </c>
      <c r="H198" s="16" t="s">
        <v>97</v>
      </c>
      <c r="I198" s="15"/>
      <c r="J198" s="15"/>
      <c r="K198" s="15"/>
      <c r="L198" s="15"/>
      <c r="M198" s="15" t="s">
        <v>1</v>
      </c>
      <c r="N198" s="17">
        <v>165.55963912638904</v>
      </c>
      <c r="O198" s="18">
        <f t="shared" si="6"/>
        <v>205.29395251672241</v>
      </c>
    </row>
    <row r="199" spans="2:15" ht="14.1" customHeight="1">
      <c r="B199" s="19">
        <v>12995</v>
      </c>
      <c r="C199" s="19">
        <v>225</v>
      </c>
      <c r="D199" s="19">
        <v>45</v>
      </c>
      <c r="E199" s="19">
        <v>18</v>
      </c>
      <c r="F199" s="20" t="s">
        <v>11</v>
      </c>
      <c r="G199" s="19" t="s">
        <v>126</v>
      </c>
      <c r="H199" s="21" t="s">
        <v>0</v>
      </c>
      <c r="I199" s="20" t="s">
        <v>24</v>
      </c>
      <c r="J199" s="20" t="s">
        <v>25</v>
      </c>
      <c r="K199" s="20">
        <v>71</v>
      </c>
      <c r="L199" s="20">
        <v>2</v>
      </c>
      <c r="M199" s="20" t="s">
        <v>1</v>
      </c>
      <c r="N199" s="22">
        <v>178.28264497168422</v>
      </c>
      <c r="O199" s="23">
        <f t="shared" si="6"/>
        <v>221.07047976488843</v>
      </c>
    </row>
    <row r="200" spans="2:15" ht="14.1" customHeight="1">
      <c r="B200" s="24">
        <v>12710</v>
      </c>
      <c r="C200" s="14">
        <v>235</v>
      </c>
      <c r="D200" s="14">
        <v>45</v>
      </c>
      <c r="E200" s="14">
        <v>18</v>
      </c>
      <c r="F200" s="15" t="s">
        <v>82</v>
      </c>
      <c r="G200" s="14" t="s">
        <v>127</v>
      </c>
      <c r="H200" s="16"/>
      <c r="I200" s="15" t="s">
        <v>21</v>
      </c>
      <c r="J200" s="15" t="s">
        <v>22</v>
      </c>
      <c r="K200" s="15">
        <v>71</v>
      </c>
      <c r="L200" s="15">
        <v>2</v>
      </c>
      <c r="M200" s="15" t="s">
        <v>1</v>
      </c>
      <c r="N200" s="17">
        <v>166.3175113529532</v>
      </c>
      <c r="O200" s="18">
        <f t="shared" si="6"/>
        <v>206.23371407766197</v>
      </c>
    </row>
    <row r="201" spans="2:15" ht="14.1" customHeight="1">
      <c r="B201" s="19">
        <v>12335</v>
      </c>
      <c r="C201" s="19">
        <v>235</v>
      </c>
      <c r="D201" s="19">
        <v>45</v>
      </c>
      <c r="E201" s="19">
        <v>18</v>
      </c>
      <c r="F201" s="20" t="s">
        <v>11</v>
      </c>
      <c r="G201" s="19" t="s">
        <v>146</v>
      </c>
      <c r="H201" s="21" t="s">
        <v>0</v>
      </c>
      <c r="I201" s="20" t="s">
        <v>23</v>
      </c>
      <c r="J201" s="20" t="s">
        <v>22</v>
      </c>
      <c r="K201" s="20">
        <v>72</v>
      </c>
      <c r="L201" s="20">
        <v>2</v>
      </c>
      <c r="M201" s="20" t="s">
        <v>1</v>
      </c>
      <c r="N201" s="22">
        <v>190.17443950512774</v>
      </c>
      <c r="O201" s="23">
        <f t="shared" si="6"/>
        <v>235.8163049863584</v>
      </c>
    </row>
    <row r="202" spans="2:15" ht="14.1" customHeight="1">
      <c r="B202" s="14">
        <v>12726</v>
      </c>
      <c r="C202" s="14">
        <v>245</v>
      </c>
      <c r="D202" s="14">
        <v>45</v>
      </c>
      <c r="E202" s="14">
        <v>18</v>
      </c>
      <c r="F202" s="15" t="s">
        <v>11</v>
      </c>
      <c r="G202" s="14" t="s">
        <v>159</v>
      </c>
      <c r="H202" s="16" t="s">
        <v>0</v>
      </c>
      <c r="I202" s="15" t="s">
        <v>23</v>
      </c>
      <c r="J202" s="15" t="s">
        <v>22</v>
      </c>
      <c r="K202" s="15">
        <v>72</v>
      </c>
      <c r="L202" s="15">
        <v>2</v>
      </c>
      <c r="M202" s="15" t="s">
        <v>1</v>
      </c>
      <c r="N202" s="17">
        <v>192.27956429316887</v>
      </c>
      <c r="O202" s="18">
        <f t="shared" si="6"/>
        <v>238.42665972352941</v>
      </c>
    </row>
    <row r="203" spans="2:15" ht="14.1" customHeight="1">
      <c r="B203" s="24">
        <v>12734</v>
      </c>
      <c r="C203" s="19">
        <v>255</v>
      </c>
      <c r="D203" s="19">
        <v>45</v>
      </c>
      <c r="E203" s="19">
        <v>18</v>
      </c>
      <c r="F203" s="20" t="s">
        <v>11</v>
      </c>
      <c r="G203" s="19" t="s">
        <v>165</v>
      </c>
      <c r="H203" s="21" t="s">
        <v>0</v>
      </c>
      <c r="I203" s="20" t="s">
        <v>23</v>
      </c>
      <c r="J203" s="20" t="s">
        <v>22</v>
      </c>
      <c r="K203" s="20">
        <v>72</v>
      </c>
      <c r="L203" s="20">
        <v>2</v>
      </c>
      <c r="M203" s="20" t="s">
        <v>1</v>
      </c>
      <c r="N203" s="22">
        <v>221.95693130223995</v>
      </c>
      <c r="O203" s="23">
        <f t="shared" si="6"/>
        <v>275.22659481477751</v>
      </c>
    </row>
    <row r="204" spans="2:15" ht="14.1" customHeight="1">
      <c r="B204" s="14">
        <v>14099</v>
      </c>
      <c r="C204" s="14">
        <v>225</v>
      </c>
      <c r="D204" s="14">
        <v>45</v>
      </c>
      <c r="E204" s="14">
        <v>19</v>
      </c>
      <c r="F204" s="15" t="s">
        <v>11</v>
      </c>
      <c r="G204" s="14" t="s">
        <v>145</v>
      </c>
      <c r="H204" s="16" t="s">
        <v>0</v>
      </c>
      <c r="I204" s="15" t="s">
        <v>23</v>
      </c>
      <c r="J204" s="15" t="s">
        <v>22</v>
      </c>
      <c r="K204" s="15">
        <v>70</v>
      </c>
      <c r="L204" s="15">
        <v>2</v>
      </c>
      <c r="M204" s="15" t="s">
        <v>1</v>
      </c>
      <c r="N204" s="17">
        <v>260.59444012956243</v>
      </c>
      <c r="O204" s="18">
        <f t="shared" si="6"/>
        <v>323.13710576065739</v>
      </c>
    </row>
    <row r="205" spans="2:15" ht="14.1" customHeight="1">
      <c r="B205" s="19">
        <v>12309</v>
      </c>
      <c r="C205" s="19">
        <v>235</v>
      </c>
      <c r="D205" s="19">
        <v>45</v>
      </c>
      <c r="E205" s="19">
        <v>19</v>
      </c>
      <c r="F205" s="20" t="s">
        <v>99</v>
      </c>
      <c r="G205" s="19" t="s">
        <v>160</v>
      </c>
      <c r="H205" s="21"/>
      <c r="I205" s="20" t="s">
        <v>21</v>
      </c>
      <c r="J205" s="20" t="s">
        <v>22</v>
      </c>
      <c r="K205" s="20">
        <v>71</v>
      </c>
      <c r="L205" s="20">
        <v>2</v>
      </c>
      <c r="M205" s="20" t="s">
        <v>1</v>
      </c>
      <c r="N205" s="22">
        <v>245.62115820862411</v>
      </c>
      <c r="O205" s="23">
        <f t="shared" si="6"/>
        <v>304.5702361786939</v>
      </c>
    </row>
    <row r="206" spans="2:15" ht="14.1" customHeight="1">
      <c r="B206" s="14">
        <v>12584</v>
      </c>
      <c r="C206" s="14">
        <v>245</v>
      </c>
      <c r="D206" s="14">
        <v>45</v>
      </c>
      <c r="E206" s="14">
        <v>19</v>
      </c>
      <c r="F206" s="15" t="s">
        <v>11</v>
      </c>
      <c r="G206" s="14" t="s">
        <v>161</v>
      </c>
      <c r="H206" s="16" t="s">
        <v>0</v>
      </c>
      <c r="I206" s="15" t="s">
        <v>23</v>
      </c>
      <c r="J206" s="15" t="s">
        <v>22</v>
      </c>
      <c r="K206" s="15">
        <v>72</v>
      </c>
      <c r="L206" s="15">
        <v>2</v>
      </c>
      <c r="M206" s="15" t="s">
        <v>1</v>
      </c>
      <c r="N206" s="17">
        <v>243.60032723537469</v>
      </c>
      <c r="O206" s="18">
        <f t="shared" si="6"/>
        <v>302.06440577186464</v>
      </c>
    </row>
    <row r="207" spans="2:15" ht="14.1" customHeight="1">
      <c r="B207" s="19">
        <v>13524</v>
      </c>
      <c r="C207" s="19">
        <v>255</v>
      </c>
      <c r="D207" s="19">
        <v>45</v>
      </c>
      <c r="E207" s="19">
        <v>19</v>
      </c>
      <c r="F207" s="20" t="s">
        <v>11</v>
      </c>
      <c r="G207" s="19" t="s">
        <v>162</v>
      </c>
      <c r="H207" s="21" t="s">
        <v>0</v>
      </c>
      <c r="I207" s="20" t="s">
        <v>23</v>
      </c>
      <c r="J207" s="20" t="s">
        <v>25</v>
      </c>
      <c r="K207" s="20">
        <v>69</v>
      </c>
      <c r="L207" s="20">
        <v>1</v>
      </c>
      <c r="M207" s="20" t="s">
        <v>1</v>
      </c>
      <c r="N207" s="22">
        <v>265.08718173701169</v>
      </c>
      <c r="O207" s="23">
        <f t="shared" si="6"/>
        <v>328.7081053538945</v>
      </c>
    </row>
    <row r="208" spans="2:15" ht="14.1" customHeight="1">
      <c r="B208" s="14">
        <v>13620</v>
      </c>
      <c r="C208" s="14">
        <v>275</v>
      </c>
      <c r="D208" s="14">
        <v>45</v>
      </c>
      <c r="E208" s="14">
        <v>19</v>
      </c>
      <c r="F208" s="15" t="s">
        <v>99</v>
      </c>
      <c r="G208" s="14" t="s">
        <v>163</v>
      </c>
      <c r="H208" s="16" t="s">
        <v>0</v>
      </c>
      <c r="I208" s="15" t="s">
        <v>23</v>
      </c>
      <c r="J208" s="15" t="s">
        <v>25</v>
      </c>
      <c r="K208" s="15">
        <v>70</v>
      </c>
      <c r="L208" s="15">
        <v>1</v>
      </c>
      <c r="M208" s="15" t="s">
        <v>1</v>
      </c>
      <c r="N208" s="17">
        <v>264.01157060960389</v>
      </c>
      <c r="O208" s="18">
        <f t="shared" si="6"/>
        <v>327.3743475559088</v>
      </c>
    </row>
    <row r="209" spans="2:15" ht="14.1" customHeight="1">
      <c r="B209" s="19">
        <v>14289</v>
      </c>
      <c r="C209" s="19">
        <v>285</v>
      </c>
      <c r="D209" s="19">
        <v>45</v>
      </c>
      <c r="E209" s="19">
        <v>19</v>
      </c>
      <c r="F209" s="20" t="s">
        <v>99</v>
      </c>
      <c r="G209" s="19" t="s">
        <v>164</v>
      </c>
      <c r="H209" s="21" t="s">
        <v>0</v>
      </c>
      <c r="I209" s="20" t="s">
        <v>23</v>
      </c>
      <c r="J209" s="20" t="s">
        <v>25</v>
      </c>
      <c r="K209" s="20">
        <v>71</v>
      </c>
      <c r="L209" s="20">
        <v>1</v>
      </c>
      <c r="M209" s="20" t="s">
        <v>1</v>
      </c>
      <c r="N209" s="22">
        <v>272.29334014361461</v>
      </c>
      <c r="O209" s="23">
        <f t="shared" si="6"/>
        <v>337.64374177808213</v>
      </c>
    </row>
    <row r="210" spans="2:15" ht="14.1" customHeight="1">
      <c r="B210" s="24">
        <v>15090</v>
      </c>
      <c r="C210" s="14">
        <v>245</v>
      </c>
      <c r="D210" s="14">
        <v>45</v>
      </c>
      <c r="E210" s="14">
        <v>20</v>
      </c>
      <c r="F210" s="15" t="s">
        <v>11</v>
      </c>
      <c r="G210" s="14" t="s">
        <v>165</v>
      </c>
      <c r="H210" s="16" t="s">
        <v>0</v>
      </c>
      <c r="I210" s="15" t="s">
        <v>23</v>
      </c>
      <c r="J210" s="15" t="s">
        <v>22</v>
      </c>
      <c r="K210" s="15">
        <v>71</v>
      </c>
      <c r="L210" s="15">
        <v>2</v>
      </c>
      <c r="M210" s="15" t="s">
        <v>1</v>
      </c>
      <c r="N210" s="17">
        <v>266.10477530881798</v>
      </c>
      <c r="O210" s="18">
        <f t="shared" si="6"/>
        <v>329.96992138293427</v>
      </c>
    </row>
    <row r="211" spans="2:15" ht="14.1" customHeight="1">
      <c r="B211" s="19">
        <v>13155</v>
      </c>
      <c r="C211" s="19">
        <v>245</v>
      </c>
      <c r="D211" s="19">
        <v>45</v>
      </c>
      <c r="E211" s="19">
        <v>20</v>
      </c>
      <c r="F211" s="20" t="s">
        <v>14</v>
      </c>
      <c r="G211" s="19" t="s">
        <v>165</v>
      </c>
      <c r="H211" s="21" t="s">
        <v>0</v>
      </c>
      <c r="I211" s="20" t="s">
        <v>22</v>
      </c>
      <c r="J211" s="20" t="s">
        <v>23</v>
      </c>
      <c r="K211" s="20">
        <v>73</v>
      </c>
      <c r="L211" s="20">
        <v>3</v>
      </c>
      <c r="M211" s="20" t="s">
        <v>3</v>
      </c>
      <c r="N211" s="22">
        <v>262.39999999999998</v>
      </c>
      <c r="O211" s="23">
        <f t="shared" si="6"/>
        <v>325.37599999999998</v>
      </c>
    </row>
    <row r="212" spans="2:15" ht="14.1" customHeight="1">
      <c r="B212" s="14">
        <v>14288</v>
      </c>
      <c r="C212" s="14">
        <v>255</v>
      </c>
      <c r="D212" s="14">
        <v>45</v>
      </c>
      <c r="E212" s="14">
        <v>20</v>
      </c>
      <c r="F212" s="15" t="s">
        <v>99</v>
      </c>
      <c r="G212" s="14" t="s">
        <v>166</v>
      </c>
      <c r="H212" s="16" t="s">
        <v>47</v>
      </c>
      <c r="I212" s="15" t="s">
        <v>23</v>
      </c>
      <c r="J212" s="15" t="s">
        <v>25</v>
      </c>
      <c r="K212" s="15">
        <v>72</v>
      </c>
      <c r="L212" s="15">
        <v>2</v>
      </c>
      <c r="M212" s="15" t="s">
        <v>1</v>
      </c>
      <c r="N212" s="17">
        <v>292.77298493761901</v>
      </c>
      <c r="O212" s="18">
        <f t="shared" si="6"/>
        <v>363.03850132264756</v>
      </c>
    </row>
    <row r="213" spans="2:15" ht="14.1" customHeight="1">
      <c r="B213" s="24">
        <v>14722</v>
      </c>
      <c r="C213" s="19">
        <v>265</v>
      </c>
      <c r="D213" s="19">
        <v>45</v>
      </c>
      <c r="E213" s="19">
        <v>20</v>
      </c>
      <c r="F213" s="20" t="s">
        <v>99</v>
      </c>
      <c r="G213" s="19" t="s">
        <v>112</v>
      </c>
      <c r="H213" s="21" t="s">
        <v>0</v>
      </c>
      <c r="I213" s="20" t="s">
        <v>21</v>
      </c>
      <c r="J213" s="20" t="s">
        <v>23</v>
      </c>
      <c r="K213" s="20">
        <v>70</v>
      </c>
      <c r="L213" s="20">
        <v>1</v>
      </c>
      <c r="M213" s="20" t="s">
        <v>1</v>
      </c>
      <c r="N213" s="22">
        <v>273.604950400056</v>
      </c>
      <c r="O213" s="23">
        <f t="shared" si="6"/>
        <v>339.27013849606942</v>
      </c>
    </row>
    <row r="214" spans="2:15" ht="14.1" customHeight="1">
      <c r="B214" s="24">
        <v>15081</v>
      </c>
      <c r="C214" s="14">
        <v>275</v>
      </c>
      <c r="D214" s="14">
        <v>45</v>
      </c>
      <c r="E214" s="14">
        <v>20</v>
      </c>
      <c r="F214" s="15" t="s">
        <v>99</v>
      </c>
      <c r="G214" s="14" t="s">
        <v>149</v>
      </c>
      <c r="H214" s="16" t="s">
        <v>0</v>
      </c>
      <c r="I214" s="15" t="s">
        <v>23</v>
      </c>
      <c r="J214" s="15" t="s">
        <v>25</v>
      </c>
      <c r="K214" s="15">
        <v>72</v>
      </c>
      <c r="L214" s="15">
        <v>2</v>
      </c>
      <c r="M214" s="15" t="s">
        <v>1</v>
      </c>
      <c r="N214" s="17">
        <v>282.90685667894388</v>
      </c>
      <c r="O214" s="18">
        <f t="shared" si="6"/>
        <v>350.80450228189039</v>
      </c>
    </row>
    <row r="215" spans="2:15" ht="14.1" customHeight="1">
      <c r="B215" s="24">
        <v>15459</v>
      </c>
      <c r="C215" s="19">
        <v>295</v>
      </c>
      <c r="D215" s="19">
        <v>45</v>
      </c>
      <c r="E215" s="19">
        <v>20</v>
      </c>
      <c r="F215" s="20" t="s">
        <v>15</v>
      </c>
      <c r="G215" s="19" t="s">
        <v>167</v>
      </c>
      <c r="H215" s="21" t="s">
        <v>97</v>
      </c>
      <c r="I215" s="20" t="s">
        <v>23</v>
      </c>
      <c r="J215" s="20" t="s">
        <v>22</v>
      </c>
      <c r="K215" s="20">
        <v>72</v>
      </c>
      <c r="L215" s="20">
        <v>2</v>
      </c>
      <c r="M215" s="20" t="s">
        <v>1</v>
      </c>
      <c r="N215" s="22">
        <v>304.38183728982403</v>
      </c>
      <c r="O215" s="23">
        <f t="shared" si="6"/>
        <v>377.43347823938183</v>
      </c>
    </row>
    <row r="216" spans="2:15" ht="14.1" customHeight="1">
      <c r="B216" s="14">
        <v>15466</v>
      </c>
      <c r="C216" s="14">
        <v>285</v>
      </c>
      <c r="D216" s="14">
        <v>45</v>
      </c>
      <c r="E216" s="14">
        <v>22</v>
      </c>
      <c r="F216" s="15" t="s">
        <v>15</v>
      </c>
      <c r="G216" s="14" t="s">
        <v>167</v>
      </c>
      <c r="H216" s="16" t="s">
        <v>97</v>
      </c>
      <c r="I216" s="15" t="s">
        <v>23</v>
      </c>
      <c r="J216" s="15" t="s">
        <v>22</v>
      </c>
      <c r="K216" s="15">
        <v>72</v>
      </c>
      <c r="L216" s="15">
        <v>2</v>
      </c>
      <c r="M216" s="15" t="s">
        <v>1</v>
      </c>
      <c r="N216" s="17">
        <v>335.13343899768552</v>
      </c>
      <c r="O216" s="18">
        <f t="shared" si="6"/>
        <v>415.56546435713005</v>
      </c>
    </row>
    <row r="217" spans="2:15" ht="14.1" customHeight="1">
      <c r="B217" s="19">
        <v>15452</v>
      </c>
      <c r="C217" s="19">
        <v>305</v>
      </c>
      <c r="D217" s="19">
        <v>45</v>
      </c>
      <c r="E217" s="19">
        <v>22</v>
      </c>
      <c r="F217" s="20" t="s">
        <v>15</v>
      </c>
      <c r="G217" s="19" t="s">
        <v>168</v>
      </c>
      <c r="H217" s="21" t="s">
        <v>97</v>
      </c>
      <c r="I217" s="20" t="s">
        <v>23</v>
      </c>
      <c r="J217" s="20" t="s">
        <v>22</v>
      </c>
      <c r="K217" s="20">
        <v>72</v>
      </c>
      <c r="L217" s="20">
        <v>2</v>
      </c>
      <c r="M217" s="20" t="s">
        <v>1</v>
      </c>
      <c r="N217" s="22">
        <v>366.59112442438254</v>
      </c>
      <c r="O217" s="23">
        <f t="shared" si="6"/>
        <v>454.57299428623435</v>
      </c>
    </row>
    <row r="218" spans="2:15" ht="14.1" customHeight="1">
      <c r="B218" s="38"/>
      <c r="C218" s="38"/>
      <c r="D218" s="38" t="s">
        <v>169</v>
      </c>
      <c r="E218" s="38"/>
      <c r="F218" s="38"/>
      <c r="G218" s="38"/>
      <c r="H218" s="38"/>
      <c r="I218" s="38"/>
      <c r="J218" s="38"/>
      <c r="K218" s="38"/>
      <c r="L218" s="38"/>
      <c r="M218" s="39"/>
      <c r="N218" s="40"/>
      <c r="O218" s="38"/>
    </row>
    <row r="219" spans="2:15" ht="14.1" customHeight="1">
      <c r="B219" s="24">
        <v>12729</v>
      </c>
      <c r="C219" s="14">
        <v>205</v>
      </c>
      <c r="D219" s="14">
        <v>40</v>
      </c>
      <c r="E219" s="14">
        <v>16</v>
      </c>
      <c r="F219" s="15" t="s">
        <v>11</v>
      </c>
      <c r="G219" s="14" t="s">
        <v>231</v>
      </c>
      <c r="H219" s="16"/>
      <c r="I219" s="15" t="s">
        <v>21</v>
      </c>
      <c r="J219" s="15" t="s">
        <v>22</v>
      </c>
      <c r="K219" s="15">
        <v>71</v>
      </c>
      <c r="L219" s="15">
        <v>2</v>
      </c>
      <c r="M219" s="15" t="s">
        <v>1</v>
      </c>
      <c r="N219" s="17">
        <v>112.55083863622224</v>
      </c>
      <c r="O219" s="18">
        <f t="shared" ref="O219:O241" si="7">N219*1.24</f>
        <v>139.56303990891558</v>
      </c>
    </row>
    <row r="220" spans="2:15" ht="14.1" customHeight="1">
      <c r="B220" s="19">
        <v>12346</v>
      </c>
      <c r="C220" s="19">
        <v>205</v>
      </c>
      <c r="D220" s="19">
        <v>40</v>
      </c>
      <c r="E220" s="19">
        <v>17</v>
      </c>
      <c r="F220" s="20" t="s">
        <v>11</v>
      </c>
      <c r="G220" s="19" t="s">
        <v>152</v>
      </c>
      <c r="H220" s="21" t="s">
        <v>0</v>
      </c>
      <c r="I220" s="20" t="s">
        <v>21</v>
      </c>
      <c r="J220" s="20" t="s">
        <v>22</v>
      </c>
      <c r="K220" s="20">
        <v>72</v>
      </c>
      <c r="L220" s="20">
        <v>2</v>
      </c>
      <c r="M220" s="20" t="s">
        <v>1</v>
      </c>
      <c r="N220" s="22">
        <v>126.51871357529134</v>
      </c>
      <c r="O220" s="23">
        <f t="shared" si="7"/>
        <v>156.88320483336128</v>
      </c>
    </row>
    <row r="221" spans="2:15" ht="14.1" customHeight="1">
      <c r="B221" s="14">
        <v>12349</v>
      </c>
      <c r="C221" s="14">
        <v>215</v>
      </c>
      <c r="D221" s="14">
        <v>40</v>
      </c>
      <c r="E221" s="14">
        <v>17</v>
      </c>
      <c r="F221" s="15" t="s">
        <v>11</v>
      </c>
      <c r="G221" s="14" t="s">
        <v>153</v>
      </c>
      <c r="H221" s="16" t="s">
        <v>0</v>
      </c>
      <c r="I221" s="15" t="s">
        <v>21</v>
      </c>
      <c r="J221" s="15" t="s">
        <v>22</v>
      </c>
      <c r="K221" s="15">
        <v>72</v>
      </c>
      <c r="L221" s="15">
        <v>2</v>
      </c>
      <c r="M221" s="15" t="s">
        <v>1</v>
      </c>
      <c r="N221" s="17">
        <v>143.45897403960603</v>
      </c>
      <c r="O221" s="18">
        <f t="shared" si="7"/>
        <v>177.88912780911147</v>
      </c>
    </row>
    <row r="222" spans="2:15" ht="14.1" customHeight="1">
      <c r="B222" s="19">
        <v>12334</v>
      </c>
      <c r="C222" s="19">
        <v>235</v>
      </c>
      <c r="D222" s="19">
        <v>40</v>
      </c>
      <c r="E222" s="19">
        <v>17</v>
      </c>
      <c r="F222" s="20" t="s">
        <v>11</v>
      </c>
      <c r="G222" s="19" t="s">
        <v>123</v>
      </c>
      <c r="H222" s="21" t="s">
        <v>0</v>
      </c>
      <c r="I222" s="20" t="s">
        <v>23</v>
      </c>
      <c r="J222" s="20" t="s">
        <v>22</v>
      </c>
      <c r="K222" s="20">
        <v>72</v>
      </c>
      <c r="L222" s="20">
        <v>2</v>
      </c>
      <c r="M222" s="20" t="s">
        <v>1</v>
      </c>
      <c r="N222" s="22">
        <v>155.92365933182367</v>
      </c>
      <c r="O222" s="23">
        <f t="shared" si="7"/>
        <v>193.34533757146136</v>
      </c>
    </row>
    <row r="223" spans="2:15" ht="14.1" customHeight="1">
      <c r="B223" s="14">
        <v>14089</v>
      </c>
      <c r="C223" s="14">
        <v>245</v>
      </c>
      <c r="D223" s="14">
        <v>40</v>
      </c>
      <c r="E223" s="14">
        <v>17</v>
      </c>
      <c r="F223" s="15" t="s">
        <v>11</v>
      </c>
      <c r="G223" s="14" t="s">
        <v>170</v>
      </c>
      <c r="H223" s="16" t="s">
        <v>0</v>
      </c>
      <c r="I223" s="15" t="s">
        <v>23</v>
      </c>
      <c r="J223" s="15" t="s">
        <v>22</v>
      </c>
      <c r="K223" s="15">
        <v>68</v>
      </c>
      <c r="L223" s="15">
        <v>1</v>
      </c>
      <c r="M223" s="15" t="s">
        <v>1</v>
      </c>
      <c r="N223" s="17">
        <v>168.07950984576374</v>
      </c>
      <c r="O223" s="18">
        <f t="shared" si="7"/>
        <v>208.41859220874704</v>
      </c>
    </row>
    <row r="224" spans="2:15" ht="14.1" customHeight="1">
      <c r="B224" s="19">
        <v>12731</v>
      </c>
      <c r="C224" s="19">
        <v>255</v>
      </c>
      <c r="D224" s="19">
        <v>40</v>
      </c>
      <c r="E224" s="19">
        <v>17</v>
      </c>
      <c r="F224" s="20" t="s">
        <v>11</v>
      </c>
      <c r="G224" s="19" t="s">
        <v>123</v>
      </c>
      <c r="H224" s="21"/>
      <c r="I224" s="20" t="s">
        <v>23</v>
      </c>
      <c r="J224" s="20" t="s">
        <v>22</v>
      </c>
      <c r="K224" s="20">
        <v>72</v>
      </c>
      <c r="L224" s="20">
        <v>2</v>
      </c>
      <c r="M224" s="20" t="s">
        <v>1</v>
      </c>
      <c r="N224" s="22">
        <v>176.91913369688874</v>
      </c>
      <c r="O224" s="23">
        <f t="shared" si="7"/>
        <v>219.37972578414204</v>
      </c>
    </row>
    <row r="225" spans="2:15" ht="14.1" customHeight="1">
      <c r="B225" s="14">
        <v>13153</v>
      </c>
      <c r="C225" s="14">
        <v>205</v>
      </c>
      <c r="D225" s="14">
        <v>40</v>
      </c>
      <c r="E225" s="14">
        <v>18</v>
      </c>
      <c r="F225" s="15" t="s">
        <v>14</v>
      </c>
      <c r="G225" s="14" t="s">
        <v>171</v>
      </c>
      <c r="H225" s="16" t="s">
        <v>0</v>
      </c>
      <c r="I225" s="15" t="s">
        <v>23</v>
      </c>
      <c r="J225" s="15" t="s">
        <v>23</v>
      </c>
      <c r="K225" s="15">
        <v>72</v>
      </c>
      <c r="L225" s="15">
        <v>2</v>
      </c>
      <c r="M225" s="15" t="s">
        <v>3</v>
      </c>
      <c r="N225" s="17">
        <v>157.39184525991669</v>
      </c>
      <c r="O225" s="18">
        <f t="shared" si="7"/>
        <v>195.16588812229671</v>
      </c>
    </row>
    <row r="226" spans="2:15" ht="14.1" customHeight="1">
      <c r="B226" s="19">
        <v>12350</v>
      </c>
      <c r="C226" s="19">
        <v>215</v>
      </c>
      <c r="D226" s="19">
        <v>40</v>
      </c>
      <c r="E226" s="19">
        <v>18</v>
      </c>
      <c r="F226" s="20" t="s">
        <v>11</v>
      </c>
      <c r="G226" s="19" t="s">
        <v>172</v>
      </c>
      <c r="H226" s="21" t="s">
        <v>0</v>
      </c>
      <c r="I226" s="20" t="s">
        <v>23</v>
      </c>
      <c r="J226" s="20" t="s">
        <v>22</v>
      </c>
      <c r="K226" s="20">
        <v>72</v>
      </c>
      <c r="L226" s="20">
        <v>2</v>
      </c>
      <c r="M226" s="20" t="s">
        <v>1</v>
      </c>
      <c r="N226" s="22">
        <v>163.87385075264407</v>
      </c>
      <c r="O226" s="23">
        <f t="shared" si="7"/>
        <v>203.20357493327865</v>
      </c>
    </row>
    <row r="227" spans="2:15" ht="14.1" customHeight="1">
      <c r="B227" s="14">
        <v>12991</v>
      </c>
      <c r="C227" s="14">
        <v>225</v>
      </c>
      <c r="D227" s="14">
        <v>40</v>
      </c>
      <c r="E227" s="14">
        <v>18</v>
      </c>
      <c r="F227" s="15" t="s">
        <v>173</v>
      </c>
      <c r="G227" s="14" t="s">
        <v>155</v>
      </c>
      <c r="H227" s="16"/>
      <c r="I227" s="15" t="s">
        <v>21</v>
      </c>
      <c r="J227" s="15" t="s">
        <v>22</v>
      </c>
      <c r="K227" s="15">
        <v>69</v>
      </c>
      <c r="L227" s="15">
        <v>2</v>
      </c>
      <c r="M227" s="15" t="s">
        <v>1</v>
      </c>
      <c r="N227" s="17">
        <v>156.09786494227995</v>
      </c>
      <c r="O227" s="18">
        <f t="shared" si="7"/>
        <v>193.56135252842714</v>
      </c>
    </row>
    <row r="228" spans="2:15" ht="14.1" customHeight="1">
      <c r="B228" s="19">
        <v>14768</v>
      </c>
      <c r="C228" s="19">
        <v>225</v>
      </c>
      <c r="D228" s="19">
        <v>40</v>
      </c>
      <c r="E228" s="19">
        <v>18</v>
      </c>
      <c r="F228" s="20" t="s">
        <v>11</v>
      </c>
      <c r="G228" s="19" t="s">
        <v>174</v>
      </c>
      <c r="H228" s="21" t="s">
        <v>0</v>
      </c>
      <c r="I228" s="20" t="s">
        <v>21</v>
      </c>
      <c r="J228" s="20" t="s">
        <v>25</v>
      </c>
      <c r="K228" s="20">
        <v>72</v>
      </c>
      <c r="L228" s="20">
        <v>2</v>
      </c>
      <c r="M228" s="20" t="s">
        <v>1</v>
      </c>
      <c r="N228" s="22">
        <v>163.88938994227993</v>
      </c>
      <c r="O228" s="23">
        <f t="shared" si="7"/>
        <v>203.22284352842712</v>
      </c>
    </row>
    <row r="229" spans="2:15" ht="14.1" customHeight="1">
      <c r="B229" s="14">
        <v>12302</v>
      </c>
      <c r="C229" s="14">
        <v>235</v>
      </c>
      <c r="D229" s="14">
        <v>40</v>
      </c>
      <c r="E229" s="14">
        <v>18</v>
      </c>
      <c r="F229" s="15" t="s">
        <v>11</v>
      </c>
      <c r="G229" s="14" t="s">
        <v>170</v>
      </c>
      <c r="H229" s="16" t="s">
        <v>0</v>
      </c>
      <c r="I229" s="15" t="s">
        <v>23</v>
      </c>
      <c r="J229" s="15" t="s">
        <v>22</v>
      </c>
      <c r="K229" s="15">
        <v>72</v>
      </c>
      <c r="L229" s="15">
        <v>2</v>
      </c>
      <c r="M229" s="15" t="s">
        <v>1</v>
      </c>
      <c r="N229" s="17">
        <v>178.66040079576374</v>
      </c>
      <c r="O229" s="18">
        <f t="shared" si="7"/>
        <v>221.53889698674703</v>
      </c>
    </row>
    <row r="230" spans="2:15" ht="14.1" customHeight="1">
      <c r="B230" s="19">
        <v>12312</v>
      </c>
      <c r="C230" s="19">
        <v>245</v>
      </c>
      <c r="D230" s="19">
        <v>40</v>
      </c>
      <c r="E230" s="19">
        <v>18</v>
      </c>
      <c r="F230" s="20" t="s">
        <v>11</v>
      </c>
      <c r="G230" s="19" t="s">
        <v>157</v>
      </c>
      <c r="H230" s="21" t="s">
        <v>0</v>
      </c>
      <c r="I230" s="20" t="s">
        <v>23</v>
      </c>
      <c r="J230" s="20" t="s">
        <v>22</v>
      </c>
      <c r="K230" s="20">
        <v>72</v>
      </c>
      <c r="L230" s="20">
        <v>2</v>
      </c>
      <c r="M230" s="20" t="s">
        <v>1</v>
      </c>
      <c r="N230" s="22">
        <v>199.12201654784528</v>
      </c>
      <c r="O230" s="23">
        <f t="shared" si="7"/>
        <v>246.91130051932814</v>
      </c>
    </row>
    <row r="231" spans="2:15" ht="14.1" customHeight="1">
      <c r="B231" s="14">
        <v>12592</v>
      </c>
      <c r="C231" s="14">
        <v>255</v>
      </c>
      <c r="D231" s="14">
        <v>40</v>
      </c>
      <c r="E231" s="14">
        <v>18</v>
      </c>
      <c r="F231" s="15" t="s">
        <v>11</v>
      </c>
      <c r="G231" s="14" t="s">
        <v>158</v>
      </c>
      <c r="H231" s="16" t="s">
        <v>0</v>
      </c>
      <c r="I231" s="15" t="s">
        <v>23</v>
      </c>
      <c r="J231" s="15" t="s">
        <v>22</v>
      </c>
      <c r="K231" s="15">
        <v>74</v>
      </c>
      <c r="L231" s="15">
        <v>3</v>
      </c>
      <c r="M231" s="15" t="s">
        <v>1</v>
      </c>
      <c r="N231" s="17">
        <v>232.74479671052154</v>
      </c>
      <c r="O231" s="18">
        <f t="shared" si="7"/>
        <v>288.6035479210467</v>
      </c>
    </row>
    <row r="232" spans="2:15" ht="14.1" customHeight="1">
      <c r="B232" s="19">
        <v>14111</v>
      </c>
      <c r="C232" s="19">
        <v>265</v>
      </c>
      <c r="D232" s="19">
        <v>40</v>
      </c>
      <c r="E232" s="19">
        <v>18</v>
      </c>
      <c r="F232" s="20" t="s">
        <v>11</v>
      </c>
      <c r="G232" s="19" t="s">
        <v>147</v>
      </c>
      <c r="H232" s="21" t="s">
        <v>0</v>
      </c>
      <c r="I232" s="20" t="s">
        <v>23</v>
      </c>
      <c r="J232" s="20" t="s">
        <v>22</v>
      </c>
      <c r="K232" s="20">
        <v>70</v>
      </c>
      <c r="L232" s="20">
        <v>1</v>
      </c>
      <c r="M232" s="20" t="s">
        <v>1</v>
      </c>
      <c r="N232" s="22">
        <v>255.51610143257128</v>
      </c>
      <c r="O232" s="23">
        <f t="shared" si="7"/>
        <v>316.8399657763884</v>
      </c>
    </row>
    <row r="233" spans="2:15" ht="14.1" customHeight="1">
      <c r="B233" s="14">
        <v>14121</v>
      </c>
      <c r="C233" s="14">
        <v>225</v>
      </c>
      <c r="D233" s="14">
        <v>40</v>
      </c>
      <c r="E233" s="14">
        <v>19</v>
      </c>
      <c r="F233" s="15" t="s">
        <v>11</v>
      </c>
      <c r="G233" s="14" t="s">
        <v>175</v>
      </c>
      <c r="H233" s="16" t="s">
        <v>0</v>
      </c>
      <c r="I233" s="15" t="s">
        <v>23</v>
      </c>
      <c r="J233" s="15" t="s">
        <v>22</v>
      </c>
      <c r="K233" s="15">
        <v>69</v>
      </c>
      <c r="L233" s="15">
        <v>1</v>
      </c>
      <c r="M233" s="15" t="s">
        <v>1</v>
      </c>
      <c r="N233" s="17">
        <v>241.30696669911814</v>
      </c>
      <c r="O233" s="18">
        <f t="shared" si="7"/>
        <v>299.22063870690647</v>
      </c>
    </row>
    <row r="234" spans="2:15" ht="14.1" customHeight="1">
      <c r="B234" s="24">
        <v>15089</v>
      </c>
      <c r="C234" s="19">
        <v>235</v>
      </c>
      <c r="D234" s="19">
        <v>40</v>
      </c>
      <c r="E234" s="19">
        <v>19</v>
      </c>
      <c r="F234" s="20" t="s">
        <v>11</v>
      </c>
      <c r="G234" s="19" t="s">
        <v>176</v>
      </c>
      <c r="H234" s="21" t="s">
        <v>0</v>
      </c>
      <c r="I234" s="20" t="s">
        <v>23</v>
      </c>
      <c r="J234" s="20" t="s">
        <v>22</v>
      </c>
      <c r="K234" s="20">
        <v>70</v>
      </c>
      <c r="L234" s="20">
        <v>2</v>
      </c>
      <c r="M234" s="20" t="s">
        <v>1</v>
      </c>
      <c r="N234" s="22">
        <v>214.79355403426641</v>
      </c>
      <c r="O234" s="23">
        <f t="shared" si="7"/>
        <v>266.34400700249034</v>
      </c>
    </row>
    <row r="235" spans="2:15" ht="14.1" customHeight="1">
      <c r="B235" s="14">
        <v>12723</v>
      </c>
      <c r="C235" s="14">
        <v>245</v>
      </c>
      <c r="D235" s="14">
        <v>40</v>
      </c>
      <c r="E235" s="14">
        <v>19</v>
      </c>
      <c r="F235" s="15" t="s">
        <v>11</v>
      </c>
      <c r="G235" s="14" t="s">
        <v>146</v>
      </c>
      <c r="H235" s="16" t="s">
        <v>0</v>
      </c>
      <c r="I235" s="15" t="s">
        <v>23</v>
      </c>
      <c r="J235" s="15" t="s">
        <v>22</v>
      </c>
      <c r="K235" s="15">
        <v>72</v>
      </c>
      <c r="L235" s="15">
        <v>2</v>
      </c>
      <c r="M235" s="15" t="s">
        <v>1</v>
      </c>
      <c r="N235" s="17">
        <v>225.73818704332902</v>
      </c>
      <c r="O235" s="18">
        <f t="shared" si="7"/>
        <v>279.915351933728</v>
      </c>
    </row>
    <row r="236" spans="2:15" ht="14.1" customHeight="1">
      <c r="B236" s="19">
        <v>13519</v>
      </c>
      <c r="C236" s="19">
        <v>255</v>
      </c>
      <c r="D236" s="19">
        <v>40</v>
      </c>
      <c r="E236" s="19">
        <v>19</v>
      </c>
      <c r="F236" s="20" t="s">
        <v>11</v>
      </c>
      <c r="G236" s="19" t="s">
        <v>159</v>
      </c>
      <c r="H236" s="21" t="s">
        <v>0</v>
      </c>
      <c r="I236" s="20" t="s">
        <v>23</v>
      </c>
      <c r="J236" s="20" t="s">
        <v>25</v>
      </c>
      <c r="K236" s="20">
        <v>69</v>
      </c>
      <c r="L236" s="20">
        <v>1</v>
      </c>
      <c r="M236" s="20" t="s">
        <v>1</v>
      </c>
      <c r="N236" s="22">
        <v>254.99245641295644</v>
      </c>
      <c r="O236" s="23">
        <f t="shared" si="7"/>
        <v>316.19064595206601</v>
      </c>
    </row>
    <row r="237" spans="2:15" ht="14.1" customHeight="1">
      <c r="B237" s="14">
        <v>13520</v>
      </c>
      <c r="C237" s="14">
        <v>275</v>
      </c>
      <c r="D237" s="14">
        <v>40</v>
      </c>
      <c r="E237" s="14">
        <v>19</v>
      </c>
      <c r="F237" s="15" t="s">
        <v>11</v>
      </c>
      <c r="G237" s="14" t="s">
        <v>177</v>
      </c>
      <c r="H237" s="16" t="s">
        <v>0</v>
      </c>
      <c r="I237" s="15" t="s">
        <v>22</v>
      </c>
      <c r="J237" s="15" t="s">
        <v>25</v>
      </c>
      <c r="K237" s="15">
        <v>70</v>
      </c>
      <c r="L237" s="15">
        <v>1</v>
      </c>
      <c r="M237" s="15" t="s">
        <v>1</v>
      </c>
      <c r="N237" s="17">
        <v>324.92183930829066</v>
      </c>
      <c r="O237" s="18">
        <f t="shared" si="7"/>
        <v>402.90308074228039</v>
      </c>
    </row>
    <row r="238" spans="2:15" ht="14.1" customHeight="1">
      <c r="B238" s="19">
        <v>14106</v>
      </c>
      <c r="C238" s="19">
        <v>245</v>
      </c>
      <c r="D238" s="19">
        <v>40</v>
      </c>
      <c r="E238" s="19">
        <v>20</v>
      </c>
      <c r="F238" s="20" t="s">
        <v>11</v>
      </c>
      <c r="G238" s="19" t="s">
        <v>158</v>
      </c>
      <c r="H238" s="21" t="s">
        <v>0</v>
      </c>
      <c r="I238" s="20" t="s">
        <v>23</v>
      </c>
      <c r="J238" s="20" t="s">
        <v>25</v>
      </c>
      <c r="K238" s="20">
        <v>71</v>
      </c>
      <c r="L238" s="20">
        <v>2</v>
      </c>
      <c r="M238" s="20" t="s">
        <v>1</v>
      </c>
      <c r="N238" s="22">
        <v>278.43665736538753</v>
      </c>
      <c r="O238" s="23">
        <f t="shared" si="7"/>
        <v>345.26145513308052</v>
      </c>
    </row>
    <row r="239" spans="2:15" ht="14.1" customHeight="1">
      <c r="B239" s="24">
        <v>14114</v>
      </c>
      <c r="C239" s="14">
        <v>275</v>
      </c>
      <c r="D239" s="14">
        <v>40</v>
      </c>
      <c r="E239" s="14">
        <v>20</v>
      </c>
      <c r="F239" s="15" t="s">
        <v>11</v>
      </c>
      <c r="G239" s="14" t="s">
        <v>178</v>
      </c>
      <c r="H239" s="16" t="s">
        <v>232</v>
      </c>
      <c r="I239" s="15" t="s">
        <v>23</v>
      </c>
      <c r="J239" s="15" t="s">
        <v>25</v>
      </c>
      <c r="K239" s="15">
        <v>72</v>
      </c>
      <c r="L239" s="15">
        <v>2</v>
      </c>
      <c r="M239" s="15" t="s">
        <v>1</v>
      </c>
      <c r="N239" s="17">
        <v>289.68306064739824</v>
      </c>
      <c r="O239" s="18">
        <f t="shared" si="7"/>
        <v>359.20699520277378</v>
      </c>
    </row>
    <row r="240" spans="2:15" ht="14.1" customHeight="1">
      <c r="B240" s="19">
        <v>15463</v>
      </c>
      <c r="C240" s="19">
        <v>295</v>
      </c>
      <c r="D240" s="19">
        <v>40</v>
      </c>
      <c r="E240" s="19">
        <v>20</v>
      </c>
      <c r="F240" s="20" t="s">
        <v>15</v>
      </c>
      <c r="G240" s="19" t="s">
        <v>111</v>
      </c>
      <c r="H240" s="21"/>
      <c r="I240" s="20" t="s">
        <v>21</v>
      </c>
      <c r="J240" s="20" t="s">
        <v>22</v>
      </c>
      <c r="K240" s="20">
        <v>71</v>
      </c>
      <c r="L240" s="20">
        <v>2</v>
      </c>
      <c r="M240" s="20" t="s">
        <v>1</v>
      </c>
      <c r="N240" s="22">
        <v>300.69795033429426</v>
      </c>
      <c r="O240" s="23">
        <f t="shared" si="7"/>
        <v>372.86545841452488</v>
      </c>
    </row>
    <row r="241" spans="2:15" ht="14.1" customHeight="1">
      <c r="B241" s="14">
        <v>15460</v>
      </c>
      <c r="C241" s="14">
        <v>305</v>
      </c>
      <c r="D241" s="14">
        <v>40</v>
      </c>
      <c r="E241" s="14">
        <v>22</v>
      </c>
      <c r="F241" s="15" t="s">
        <v>15</v>
      </c>
      <c r="G241" s="14" t="s">
        <v>167</v>
      </c>
      <c r="H241" s="16" t="s">
        <v>97</v>
      </c>
      <c r="I241" s="15" t="s">
        <v>23</v>
      </c>
      <c r="J241" s="15" t="s">
        <v>22</v>
      </c>
      <c r="K241" s="15">
        <v>75</v>
      </c>
      <c r="L241" s="15">
        <v>3</v>
      </c>
      <c r="M241" s="15" t="s">
        <v>1</v>
      </c>
      <c r="N241" s="17">
        <v>363.2</v>
      </c>
      <c r="O241" s="18">
        <f t="shared" si="7"/>
        <v>450.36799999999999</v>
      </c>
    </row>
    <row r="242" spans="2:15" ht="14.1" customHeight="1">
      <c r="B242" s="38"/>
      <c r="C242" s="38"/>
      <c r="D242" s="38" t="s">
        <v>179</v>
      </c>
      <c r="E242" s="38"/>
      <c r="F242" s="38"/>
      <c r="G242" s="38"/>
      <c r="H242" s="38"/>
      <c r="I242" s="38"/>
      <c r="J242" s="38"/>
      <c r="K242" s="38"/>
      <c r="L242" s="38"/>
      <c r="M242" s="39"/>
      <c r="N242" s="40"/>
      <c r="O242" s="38"/>
    </row>
    <row r="243" spans="2:15" ht="14.1" customHeight="1">
      <c r="B243" s="14">
        <v>12348</v>
      </c>
      <c r="C243" s="14">
        <v>215</v>
      </c>
      <c r="D243" s="14">
        <v>35</v>
      </c>
      <c r="E243" s="14">
        <v>18</v>
      </c>
      <c r="F243" s="15" t="s">
        <v>11</v>
      </c>
      <c r="G243" s="14" t="s">
        <v>180</v>
      </c>
      <c r="H243" s="16" t="s">
        <v>0</v>
      </c>
      <c r="I243" s="15" t="s">
        <v>21</v>
      </c>
      <c r="J243" s="15" t="s">
        <v>22</v>
      </c>
      <c r="K243" s="15">
        <v>72</v>
      </c>
      <c r="L243" s="15">
        <v>2</v>
      </c>
      <c r="M243" s="15" t="s">
        <v>1</v>
      </c>
      <c r="N243" s="17">
        <v>183.80710216213993</v>
      </c>
      <c r="O243" s="18">
        <f t="shared" ref="O243:O260" si="8">N243*1.24</f>
        <v>227.92080668105351</v>
      </c>
    </row>
    <row r="244" spans="2:15" ht="14.1" customHeight="1">
      <c r="B244" s="19">
        <v>12590</v>
      </c>
      <c r="C244" s="19">
        <v>225</v>
      </c>
      <c r="D244" s="19">
        <v>35</v>
      </c>
      <c r="E244" s="19">
        <v>18</v>
      </c>
      <c r="F244" s="20" t="s">
        <v>11</v>
      </c>
      <c r="G244" s="19" t="s">
        <v>181</v>
      </c>
      <c r="H244" s="21" t="s">
        <v>0</v>
      </c>
      <c r="I244" s="20" t="s">
        <v>21</v>
      </c>
      <c r="J244" s="20" t="s">
        <v>22</v>
      </c>
      <c r="K244" s="20">
        <v>72</v>
      </c>
      <c r="L244" s="20">
        <v>2</v>
      </c>
      <c r="M244" s="20" t="s">
        <v>1</v>
      </c>
      <c r="N244" s="22">
        <v>205.22850436875876</v>
      </c>
      <c r="O244" s="23">
        <f t="shared" si="8"/>
        <v>254.48334541726086</v>
      </c>
    </row>
    <row r="245" spans="2:15" ht="14.1" customHeight="1">
      <c r="B245" s="14">
        <v>12345</v>
      </c>
      <c r="C245" s="14">
        <v>245</v>
      </c>
      <c r="D245" s="14">
        <v>35</v>
      </c>
      <c r="E245" s="14">
        <v>18</v>
      </c>
      <c r="F245" s="15" t="s">
        <v>11</v>
      </c>
      <c r="G245" s="14" t="s">
        <v>174</v>
      </c>
      <c r="H245" s="16" t="s">
        <v>0</v>
      </c>
      <c r="I245" s="15" t="s">
        <v>23</v>
      </c>
      <c r="J245" s="15" t="s">
        <v>22</v>
      </c>
      <c r="K245" s="15">
        <v>72</v>
      </c>
      <c r="L245" s="15">
        <v>2</v>
      </c>
      <c r="M245" s="15" t="s">
        <v>1</v>
      </c>
      <c r="N245" s="17">
        <v>215.34149841700651</v>
      </c>
      <c r="O245" s="18">
        <f t="shared" si="8"/>
        <v>267.02345803708806</v>
      </c>
    </row>
    <row r="246" spans="2:15" ht="14.1" customHeight="1">
      <c r="B246" s="19">
        <v>12347</v>
      </c>
      <c r="C246" s="19">
        <v>255</v>
      </c>
      <c r="D246" s="19">
        <v>35</v>
      </c>
      <c r="E246" s="19">
        <v>18</v>
      </c>
      <c r="F246" s="20" t="s">
        <v>11</v>
      </c>
      <c r="G246" s="19" t="s">
        <v>156</v>
      </c>
      <c r="H246" s="21" t="s">
        <v>0</v>
      </c>
      <c r="I246" s="20" t="s">
        <v>23</v>
      </c>
      <c r="J246" s="20" t="s">
        <v>22</v>
      </c>
      <c r="K246" s="20">
        <v>72</v>
      </c>
      <c r="L246" s="20">
        <v>2</v>
      </c>
      <c r="M246" s="20" t="s">
        <v>1</v>
      </c>
      <c r="N246" s="22">
        <v>219.52012319531431</v>
      </c>
      <c r="O246" s="23">
        <f t="shared" si="8"/>
        <v>272.20495276218975</v>
      </c>
    </row>
    <row r="247" spans="2:15" ht="14.1" customHeight="1">
      <c r="B247" s="14">
        <v>13516</v>
      </c>
      <c r="C247" s="14">
        <v>265</v>
      </c>
      <c r="D247" s="14">
        <v>35</v>
      </c>
      <c r="E247" s="14">
        <v>18</v>
      </c>
      <c r="F247" s="15" t="s">
        <v>11</v>
      </c>
      <c r="G247" s="14" t="s">
        <v>157</v>
      </c>
      <c r="H247" s="16" t="s">
        <v>0</v>
      </c>
      <c r="I247" s="15" t="s">
        <v>23</v>
      </c>
      <c r="J247" s="15" t="s">
        <v>22</v>
      </c>
      <c r="K247" s="15">
        <v>70</v>
      </c>
      <c r="L247" s="15">
        <v>1</v>
      </c>
      <c r="M247" s="15" t="s">
        <v>1</v>
      </c>
      <c r="N247" s="17">
        <v>238.9204658750717</v>
      </c>
      <c r="O247" s="18">
        <f t="shared" si="8"/>
        <v>296.26137768508892</v>
      </c>
    </row>
    <row r="248" spans="2:15" ht="14.1" customHeight="1">
      <c r="B248" s="19">
        <v>13517</v>
      </c>
      <c r="C248" s="19">
        <v>275</v>
      </c>
      <c r="D248" s="19">
        <v>35</v>
      </c>
      <c r="E248" s="19">
        <v>18</v>
      </c>
      <c r="F248" s="20" t="s">
        <v>11</v>
      </c>
      <c r="G248" s="19" t="s">
        <v>182</v>
      </c>
      <c r="H248" s="21" t="s">
        <v>0</v>
      </c>
      <c r="I248" s="20" t="s">
        <v>23</v>
      </c>
      <c r="J248" s="20" t="s">
        <v>22</v>
      </c>
      <c r="K248" s="20">
        <v>70</v>
      </c>
      <c r="L248" s="20">
        <v>1</v>
      </c>
      <c r="M248" s="20" t="s">
        <v>1</v>
      </c>
      <c r="N248" s="22">
        <v>263.24506035859599</v>
      </c>
      <c r="O248" s="23">
        <f t="shared" si="8"/>
        <v>326.42387484465905</v>
      </c>
    </row>
    <row r="249" spans="2:15" ht="14.1" customHeight="1">
      <c r="B249" s="14">
        <v>12331</v>
      </c>
      <c r="C249" s="14">
        <v>225</v>
      </c>
      <c r="D249" s="14">
        <v>35</v>
      </c>
      <c r="E249" s="14">
        <v>19</v>
      </c>
      <c r="F249" s="15" t="s">
        <v>11</v>
      </c>
      <c r="G249" s="14" t="s">
        <v>183</v>
      </c>
      <c r="H249" s="16" t="s">
        <v>0</v>
      </c>
      <c r="I249" s="15" t="s">
        <v>23</v>
      </c>
      <c r="J249" s="15" t="s">
        <v>22</v>
      </c>
      <c r="K249" s="15">
        <v>72</v>
      </c>
      <c r="L249" s="15">
        <v>2</v>
      </c>
      <c r="M249" s="15" t="s">
        <v>1</v>
      </c>
      <c r="N249" s="17">
        <v>231.76336135975083</v>
      </c>
      <c r="O249" s="18">
        <f t="shared" si="8"/>
        <v>287.38656808609102</v>
      </c>
    </row>
    <row r="250" spans="2:15" ht="14.1" customHeight="1">
      <c r="B250" s="19">
        <v>12315</v>
      </c>
      <c r="C250" s="19">
        <v>235</v>
      </c>
      <c r="D250" s="19">
        <v>35</v>
      </c>
      <c r="E250" s="19">
        <v>19</v>
      </c>
      <c r="F250" s="20" t="s">
        <v>11</v>
      </c>
      <c r="G250" s="19" t="s">
        <v>184</v>
      </c>
      <c r="H250" s="21" t="s">
        <v>0</v>
      </c>
      <c r="I250" s="20" t="s">
        <v>23</v>
      </c>
      <c r="J250" s="20" t="s">
        <v>22</v>
      </c>
      <c r="K250" s="20">
        <v>72</v>
      </c>
      <c r="L250" s="20">
        <v>2</v>
      </c>
      <c r="M250" s="20" t="s">
        <v>1</v>
      </c>
      <c r="N250" s="22">
        <v>237.85806535975081</v>
      </c>
      <c r="O250" s="23">
        <f t="shared" si="8"/>
        <v>294.94400104609099</v>
      </c>
    </row>
    <row r="251" spans="2:15" ht="14.1" customHeight="1">
      <c r="B251" s="14">
        <v>13514</v>
      </c>
      <c r="C251" s="14">
        <v>245</v>
      </c>
      <c r="D251" s="14">
        <v>35</v>
      </c>
      <c r="E251" s="14">
        <v>19</v>
      </c>
      <c r="F251" s="15" t="s">
        <v>11</v>
      </c>
      <c r="G251" s="14" t="s">
        <v>175</v>
      </c>
      <c r="H251" s="16" t="s">
        <v>0</v>
      </c>
      <c r="I251" s="15" t="s">
        <v>23</v>
      </c>
      <c r="J251" s="15" t="s">
        <v>22</v>
      </c>
      <c r="K251" s="15">
        <v>69</v>
      </c>
      <c r="L251" s="15">
        <v>1</v>
      </c>
      <c r="M251" s="15" t="s">
        <v>1</v>
      </c>
      <c r="N251" s="17">
        <v>246.71036914684166</v>
      </c>
      <c r="O251" s="18">
        <f t="shared" si="8"/>
        <v>305.92085774208363</v>
      </c>
    </row>
    <row r="252" spans="2:15" ht="14.1" customHeight="1">
      <c r="B252" s="19">
        <v>14092</v>
      </c>
      <c r="C252" s="19">
        <v>255</v>
      </c>
      <c r="D252" s="19">
        <v>35</v>
      </c>
      <c r="E252" s="19">
        <v>19</v>
      </c>
      <c r="F252" s="20" t="s">
        <v>11</v>
      </c>
      <c r="G252" s="19" t="s">
        <v>176</v>
      </c>
      <c r="H252" s="21" t="s">
        <v>0</v>
      </c>
      <c r="I252" s="20" t="s">
        <v>23</v>
      </c>
      <c r="J252" s="20" t="s">
        <v>25</v>
      </c>
      <c r="K252" s="20">
        <v>69</v>
      </c>
      <c r="L252" s="20">
        <v>1</v>
      </c>
      <c r="M252" s="20" t="s">
        <v>1</v>
      </c>
      <c r="N252" s="22">
        <v>241.03930407851431</v>
      </c>
      <c r="O252" s="23">
        <f t="shared" si="8"/>
        <v>298.88873705735773</v>
      </c>
    </row>
    <row r="253" spans="2:15" ht="14.1" customHeight="1">
      <c r="B253" s="14">
        <v>13518</v>
      </c>
      <c r="C253" s="14">
        <v>275</v>
      </c>
      <c r="D253" s="14">
        <v>35</v>
      </c>
      <c r="E253" s="14">
        <v>19</v>
      </c>
      <c r="F253" s="15" t="s">
        <v>11</v>
      </c>
      <c r="G253" s="14" t="s">
        <v>159</v>
      </c>
      <c r="H253" s="16" t="s">
        <v>0</v>
      </c>
      <c r="I253" s="15" t="s">
        <v>23</v>
      </c>
      <c r="J253" s="15" t="s">
        <v>25</v>
      </c>
      <c r="K253" s="15">
        <v>69</v>
      </c>
      <c r="L253" s="15">
        <v>1</v>
      </c>
      <c r="M253" s="15" t="s">
        <v>1</v>
      </c>
      <c r="N253" s="17">
        <v>285.47384101793602</v>
      </c>
      <c r="O253" s="18">
        <f t="shared" si="8"/>
        <v>353.98756286224068</v>
      </c>
    </row>
    <row r="254" spans="2:15" ht="14.1" customHeight="1">
      <c r="B254" s="19">
        <v>14101</v>
      </c>
      <c r="C254" s="19">
        <v>225</v>
      </c>
      <c r="D254" s="19">
        <v>35</v>
      </c>
      <c r="E254" s="19">
        <v>20</v>
      </c>
      <c r="F254" s="20" t="s">
        <v>11</v>
      </c>
      <c r="G254" s="19" t="s">
        <v>185</v>
      </c>
      <c r="H254" s="21" t="s">
        <v>0</v>
      </c>
      <c r="I254" s="20" t="s">
        <v>21</v>
      </c>
      <c r="J254" s="20" t="s">
        <v>25</v>
      </c>
      <c r="K254" s="20">
        <v>69</v>
      </c>
      <c r="L254" s="20">
        <v>1</v>
      </c>
      <c r="M254" s="20" t="s">
        <v>1</v>
      </c>
      <c r="N254" s="22">
        <v>286.0052800405457</v>
      </c>
      <c r="O254" s="23">
        <f t="shared" si="8"/>
        <v>354.64654725027668</v>
      </c>
    </row>
    <row r="255" spans="2:15" ht="14.1" customHeight="1">
      <c r="B255" s="14">
        <v>13515</v>
      </c>
      <c r="C255" s="14">
        <v>245</v>
      </c>
      <c r="D255" s="14">
        <v>35</v>
      </c>
      <c r="E255" s="14">
        <v>20</v>
      </c>
      <c r="F255" s="15" t="s">
        <v>11</v>
      </c>
      <c r="G255" s="14" t="s">
        <v>170</v>
      </c>
      <c r="H255" s="16" t="s">
        <v>0</v>
      </c>
      <c r="I255" s="15" t="s">
        <v>23</v>
      </c>
      <c r="J255" s="15" t="s">
        <v>22</v>
      </c>
      <c r="K255" s="15">
        <v>69</v>
      </c>
      <c r="L255" s="15">
        <v>1</v>
      </c>
      <c r="M255" s="15" t="s">
        <v>1</v>
      </c>
      <c r="N255" s="17">
        <v>283.61632876731176</v>
      </c>
      <c r="O255" s="18">
        <f t="shared" si="8"/>
        <v>351.68424767146655</v>
      </c>
    </row>
    <row r="256" spans="2:15" ht="14.1" customHeight="1">
      <c r="B256" s="19">
        <v>14110</v>
      </c>
      <c r="C256" s="19">
        <v>255</v>
      </c>
      <c r="D256" s="19">
        <v>35</v>
      </c>
      <c r="E256" s="19">
        <v>20</v>
      </c>
      <c r="F256" s="20" t="s">
        <v>11</v>
      </c>
      <c r="G256" s="19" t="s">
        <v>157</v>
      </c>
      <c r="H256" s="21" t="s">
        <v>0</v>
      </c>
      <c r="I256" s="20" t="s">
        <v>23</v>
      </c>
      <c r="J256" s="20" t="s">
        <v>22</v>
      </c>
      <c r="K256" s="20">
        <v>68</v>
      </c>
      <c r="L256" s="20">
        <v>1</v>
      </c>
      <c r="M256" s="20" t="s">
        <v>1</v>
      </c>
      <c r="N256" s="22">
        <v>278.41393745852156</v>
      </c>
      <c r="O256" s="23">
        <f t="shared" si="8"/>
        <v>345.23328244856674</v>
      </c>
    </row>
    <row r="257" spans="2:15" ht="14.1" customHeight="1">
      <c r="B257" s="14">
        <v>13616</v>
      </c>
      <c r="C257" s="14">
        <v>275</v>
      </c>
      <c r="D257" s="14">
        <v>35</v>
      </c>
      <c r="E257" s="14">
        <v>20</v>
      </c>
      <c r="F257" s="15" t="s">
        <v>99</v>
      </c>
      <c r="G257" s="14" t="s">
        <v>161</v>
      </c>
      <c r="H257" s="16" t="s">
        <v>0</v>
      </c>
      <c r="I257" s="15" t="s">
        <v>21</v>
      </c>
      <c r="J257" s="15" t="s">
        <v>25</v>
      </c>
      <c r="K257" s="15">
        <v>70</v>
      </c>
      <c r="L257" s="15">
        <v>2</v>
      </c>
      <c r="M257" s="15" t="s">
        <v>1</v>
      </c>
      <c r="N257" s="17">
        <v>298.15405676958289</v>
      </c>
      <c r="O257" s="18">
        <f t="shared" si="8"/>
        <v>369.71103039428277</v>
      </c>
    </row>
    <row r="258" spans="2:15" ht="14.1" customHeight="1">
      <c r="B258" s="19">
        <v>15456</v>
      </c>
      <c r="C258" s="19">
        <v>265</v>
      </c>
      <c r="D258" s="19">
        <v>35</v>
      </c>
      <c r="E258" s="19">
        <v>22</v>
      </c>
      <c r="F258" s="20" t="s">
        <v>15</v>
      </c>
      <c r="G258" s="19" t="s">
        <v>186</v>
      </c>
      <c r="H258" s="21" t="s">
        <v>97</v>
      </c>
      <c r="I258" s="20" t="s">
        <v>21</v>
      </c>
      <c r="J258" s="20" t="s">
        <v>22</v>
      </c>
      <c r="K258" s="20">
        <v>72</v>
      </c>
      <c r="L258" s="20">
        <v>2</v>
      </c>
      <c r="M258" s="20" t="s">
        <v>1</v>
      </c>
      <c r="N258" s="22">
        <v>297.15170906328854</v>
      </c>
      <c r="O258" s="23">
        <f t="shared" si="8"/>
        <v>368.46811923847775</v>
      </c>
    </row>
    <row r="259" spans="2:15" ht="14.1" customHeight="1">
      <c r="B259" s="14">
        <v>15472</v>
      </c>
      <c r="C259" s="14">
        <v>285</v>
      </c>
      <c r="D259" s="14">
        <v>35</v>
      </c>
      <c r="E259" s="14">
        <v>22</v>
      </c>
      <c r="F259" s="15" t="s">
        <v>15</v>
      </c>
      <c r="G259" s="14" t="s">
        <v>111</v>
      </c>
      <c r="H259" s="16" t="s">
        <v>97</v>
      </c>
      <c r="I259" s="15" t="s">
        <v>23</v>
      </c>
      <c r="J259" s="15" t="s">
        <v>22</v>
      </c>
      <c r="K259" s="15">
        <v>72</v>
      </c>
      <c r="L259" s="15">
        <v>2</v>
      </c>
      <c r="M259" s="15" t="s">
        <v>1</v>
      </c>
      <c r="N259" s="17">
        <v>318.30830727606428</v>
      </c>
      <c r="O259" s="18">
        <f t="shared" si="8"/>
        <v>394.70230102231972</v>
      </c>
    </row>
    <row r="260" spans="2:15" ht="14.1" customHeight="1">
      <c r="B260" s="19">
        <v>15354</v>
      </c>
      <c r="C260" s="19">
        <v>305</v>
      </c>
      <c r="D260" s="19">
        <v>35</v>
      </c>
      <c r="E260" s="19">
        <v>24</v>
      </c>
      <c r="F260" s="20" t="s">
        <v>15</v>
      </c>
      <c r="G260" s="19" t="s">
        <v>187</v>
      </c>
      <c r="H260" s="21" t="s">
        <v>97</v>
      </c>
      <c r="I260" s="20" t="s">
        <v>21</v>
      </c>
      <c r="J260" s="20" t="s">
        <v>22</v>
      </c>
      <c r="K260" s="20">
        <v>75</v>
      </c>
      <c r="L260" s="20">
        <v>2</v>
      </c>
      <c r="M260" s="20" t="s">
        <v>1</v>
      </c>
      <c r="N260" s="22">
        <v>424.75985752492363</v>
      </c>
      <c r="O260" s="23">
        <f t="shared" si="8"/>
        <v>526.70222333090533</v>
      </c>
    </row>
    <row r="261" spans="2:15" ht="14.1" customHeight="1">
      <c r="B261" s="38"/>
      <c r="C261" s="38"/>
      <c r="D261" s="38" t="s">
        <v>188</v>
      </c>
      <c r="E261" s="38"/>
      <c r="F261" s="38"/>
      <c r="G261" s="38"/>
      <c r="H261" s="38"/>
      <c r="I261" s="38"/>
      <c r="J261" s="38"/>
      <c r="K261" s="38"/>
      <c r="L261" s="38"/>
      <c r="M261" s="39"/>
      <c r="N261" s="40"/>
      <c r="O261" s="38"/>
    </row>
    <row r="262" spans="2:15" ht="14.1" customHeight="1">
      <c r="B262" s="14">
        <v>14108</v>
      </c>
      <c r="C262" s="14">
        <v>255</v>
      </c>
      <c r="D262" s="14">
        <v>30</v>
      </c>
      <c r="E262" s="14">
        <v>19</v>
      </c>
      <c r="F262" s="15" t="s">
        <v>11</v>
      </c>
      <c r="G262" s="14" t="s">
        <v>184</v>
      </c>
      <c r="H262" s="16" t="s">
        <v>0</v>
      </c>
      <c r="I262" s="15" t="s">
        <v>21</v>
      </c>
      <c r="J262" s="15" t="s">
        <v>22</v>
      </c>
      <c r="K262" s="15">
        <v>69</v>
      </c>
      <c r="L262" s="15">
        <v>1</v>
      </c>
      <c r="M262" s="15" t="s">
        <v>1</v>
      </c>
      <c r="N262" s="17">
        <v>259.9998440210282</v>
      </c>
      <c r="O262" s="18">
        <f t="shared" ref="O262:O275" si="9">N262*1.24</f>
        <v>322.39980658607499</v>
      </c>
    </row>
    <row r="263" spans="2:15" ht="14.1" customHeight="1">
      <c r="B263" s="19">
        <v>13512</v>
      </c>
      <c r="C263" s="19">
        <v>265</v>
      </c>
      <c r="D263" s="19">
        <v>30</v>
      </c>
      <c r="E263" s="19">
        <v>19</v>
      </c>
      <c r="F263" s="20" t="s">
        <v>11</v>
      </c>
      <c r="G263" s="19" t="s">
        <v>175</v>
      </c>
      <c r="H263" s="21" t="s">
        <v>0</v>
      </c>
      <c r="I263" s="20" t="s">
        <v>23</v>
      </c>
      <c r="J263" s="20" t="s">
        <v>22</v>
      </c>
      <c r="K263" s="20">
        <v>70</v>
      </c>
      <c r="L263" s="20">
        <v>1</v>
      </c>
      <c r="M263" s="20" t="s">
        <v>1</v>
      </c>
      <c r="N263" s="22">
        <v>270.8406515177507</v>
      </c>
      <c r="O263" s="23">
        <f t="shared" si="9"/>
        <v>335.84240788201089</v>
      </c>
    </row>
    <row r="264" spans="2:15" ht="14.1" customHeight="1">
      <c r="B264" s="14">
        <v>12717</v>
      </c>
      <c r="C264" s="14">
        <v>275</v>
      </c>
      <c r="D264" s="14">
        <v>30</v>
      </c>
      <c r="E264" s="14">
        <v>19</v>
      </c>
      <c r="F264" s="15" t="s">
        <v>11</v>
      </c>
      <c r="G264" s="14" t="s">
        <v>176</v>
      </c>
      <c r="H264" s="16" t="s">
        <v>0</v>
      </c>
      <c r="I264" s="15" t="s">
        <v>23</v>
      </c>
      <c r="J264" s="15" t="s">
        <v>22</v>
      </c>
      <c r="K264" s="15">
        <v>72</v>
      </c>
      <c r="L264" s="15">
        <v>2</v>
      </c>
      <c r="M264" s="15" t="s">
        <v>1</v>
      </c>
      <c r="N264" s="17">
        <v>306.55367734127651</v>
      </c>
      <c r="O264" s="18">
        <f t="shared" si="9"/>
        <v>380.12655990318285</v>
      </c>
    </row>
    <row r="265" spans="2:15" ht="14.1" customHeight="1">
      <c r="B265" s="19">
        <v>13152</v>
      </c>
      <c r="C265" s="19">
        <v>295</v>
      </c>
      <c r="D265" s="19">
        <v>30</v>
      </c>
      <c r="E265" s="19">
        <v>19</v>
      </c>
      <c r="F265" s="20" t="s">
        <v>14</v>
      </c>
      <c r="G265" s="19" t="s">
        <v>159</v>
      </c>
      <c r="H265" s="21" t="s">
        <v>0</v>
      </c>
      <c r="I265" s="20" t="s">
        <v>23</v>
      </c>
      <c r="J265" s="20" t="s">
        <v>23</v>
      </c>
      <c r="K265" s="20">
        <v>75</v>
      </c>
      <c r="L265" s="20">
        <v>2</v>
      </c>
      <c r="M265" s="20" t="s">
        <v>3</v>
      </c>
      <c r="N265" s="22">
        <v>322.93736359424281</v>
      </c>
      <c r="O265" s="23">
        <f t="shared" si="9"/>
        <v>400.44233085686108</v>
      </c>
    </row>
    <row r="266" spans="2:15" ht="14.1" customHeight="1">
      <c r="B266" s="24">
        <v>14639</v>
      </c>
      <c r="C266" s="14">
        <v>225</v>
      </c>
      <c r="D266" s="14">
        <v>30</v>
      </c>
      <c r="E266" s="14">
        <v>20</v>
      </c>
      <c r="F266" s="15" t="s">
        <v>11</v>
      </c>
      <c r="G266" s="14" t="s">
        <v>233</v>
      </c>
      <c r="H266" s="16" t="s">
        <v>0</v>
      </c>
      <c r="I266" s="15" t="s">
        <v>21</v>
      </c>
      <c r="J266" s="15" t="s">
        <v>22</v>
      </c>
      <c r="K266" s="15">
        <v>69</v>
      </c>
      <c r="L266" s="15">
        <v>1</v>
      </c>
      <c r="M266" s="15" t="s">
        <v>1</v>
      </c>
      <c r="N266" s="17">
        <v>285.1177543692707</v>
      </c>
      <c r="O266" s="18">
        <f t="shared" si="9"/>
        <v>353.54601541789566</v>
      </c>
    </row>
    <row r="267" spans="2:15" ht="14.1" customHeight="1">
      <c r="B267" s="24">
        <v>14758</v>
      </c>
      <c r="C267" s="19">
        <v>235</v>
      </c>
      <c r="D267" s="19">
        <v>30</v>
      </c>
      <c r="E267" s="19">
        <v>20</v>
      </c>
      <c r="F267" s="20" t="s">
        <v>11</v>
      </c>
      <c r="G267" s="19" t="s">
        <v>183</v>
      </c>
      <c r="H267" s="21" t="s">
        <v>0</v>
      </c>
      <c r="I267" s="20" t="s">
        <v>21</v>
      </c>
      <c r="J267" s="20" t="s">
        <v>22</v>
      </c>
      <c r="K267" s="20">
        <v>69</v>
      </c>
      <c r="L267" s="20">
        <v>1</v>
      </c>
      <c r="M267" s="20" t="s">
        <v>1</v>
      </c>
      <c r="N267" s="22">
        <v>299.92034982684419</v>
      </c>
      <c r="O267" s="23">
        <f t="shared" si="9"/>
        <v>371.90123378528676</v>
      </c>
    </row>
    <row r="268" spans="2:15" ht="14.1" customHeight="1">
      <c r="B268" s="14">
        <v>13511</v>
      </c>
      <c r="C268" s="14">
        <v>245</v>
      </c>
      <c r="D268" s="14">
        <v>30</v>
      </c>
      <c r="E268" s="14">
        <v>20</v>
      </c>
      <c r="F268" s="15" t="s">
        <v>11</v>
      </c>
      <c r="G268" s="14" t="s">
        <v>170</v>
      </c>
      <c r="H268" s="16" t="s">
        <v>0</v>
      </c>
      <c r="I268" s="15" t="s">
        <v>21</v>
      </c>
      <c r="J268" s="15" t="s">
        <v>25</v>
      </c>
      <c r="K268" s="15">
        <v>68</v>
      </c>
      <c r="L268" s="15">
        <v>1</v>
      </c>
      <c r="M268" s="15" t="s">
        <v>1</v>
      </c>
      <c r="N268" s="17">
        <v>317.75018083401471</v>
      </c>
      <c r="O268" s="18">
        <f t="shared" si="9"/>
        <v>394.01022423417822</v>
      </c>
    </row>
    <row r="269" spans="2:15" ht="14.1" customHeight="1">
      <c r="B269" s="19">
        <v>12716</v>
      </c>
      <c r="C269" s="19">
        <v>275</v>
      </c>
      <c r="D269" s="19">
        <v>30</v>
      </c>
      <c r="E269" s="19">
        <v>20</v>
      </c>
      <c r="F269" s="20" t="s">
        <v>11</v>
      </c>
      <c r="G269" s="19" t="s">
        <v>157</v>
      </c>
      <c r="H269" s="21" t="s">
        <v>0</v>
      </c>
      <c r="I269" s="20" t="s">
        <v>23</v>
      </c>
      <c r="J269" s="20" t="s">
        <v>22</v>
      </c>
      <c r="K269" s="20">
        <v>72</v>
      </c>
      <c r="L269" s="20">
        <v>2</v>
      </c>
      <c r="M269" s="20" t="s">
        <v>1</v>
      </c>
      <c r="N269" s="22">
        <v>342.2110791679047</v>
      </c>
      <c r="O269" s="23">
        <f t="shared" si="9"/>
        <v>424.3417381682018</v>
      </c>
    </row>
    <row r="270" spans="2:15" ht="14.1" customHeight="1">
      <c r="B270" s="14">
        <v>13513</v>
      </c>
      <c r="C270" s="14">
        <v>285</v>
      </c>
      <c r="D270" s="14">
        <v>30</v>
      </c>
      <c r="E270" s="14">
        <v>20</v>
      </c>
      <c r="F270" s="15" t="s">
        <v>11</v>
      </c>
      <c r="G270" s="14" t="s">
        <v>158</v>
      </c>
      <c r="H270" s="16" t="s">
        <v>0</v>
      </c>
      <c r="I270" s="15" t="s">
        <v>21</v>
      </c>
      <c r="J270" s="15" t="s">
        <v>22</v>
      </c>
      <c r="K270" s="15">
        <v>69</v>
      </c>
      <c r="L270" s="15">
        <v>1</v>
      </c>
      <c r="M270" s="15" t="s">
        <v>1</v>
      </c>
      <c r="N270" s="17">
        <v>341.62758633210677</v>
      </c>
      <c r="O270" s="18">
        <f t="shared" si="9"/>
        <v>423.61820705181242</v>
      </c>
    </row>
    <row r="271" spans="2:15" ht="14.1" customHeight="1">
      <c r="B271" s="24">
        <v>14757</v>
      </c>
      <c r="C271" s="19">
        <v>235</v>
      </c>
      <c r="D271" s="19">
        <v>30</v>
      </c>
      <c r="E271" s="19">
        <v>22</v>
      </c>
      <c r="F271" s="20" t="s">
        <v>11</v>
      </c>
      <c r="G271" s="19" t="s">
        <v>185</v>
      </c>
      <c r="H271" s="21" t="s">
        <v>0</v>
      </c>
      <c r="I271" s="20" t="s">
        <v>21</v>
      </c>
      <c r="J271" s="20" t="s">
        <v>23</v>
      </c>
      <c r="K271" s="20">
        <v>68</v>
      </c>
      <c r="L271" s="20">
        <v>1</v>
      </c>
      <c r="M271" s="20" t="s">
        <v>1</v>
      </c>
      <c r="N271" s="22">
        <v>296.63930661759548</v>
      </c>
      <c r="O271" s="23">
        <f t="shared" si="9"/>
        <v>367.83274020581837</v>
      </c>
    </row>
    <row r="272" spans="2:15" ht="14.1" customHeight="1">
      <c r="B272" s="24">
        <v>14647</v>
      </c>
      <c r="C272" s="14">
        <v>245</v>
      </c>
      <c r="D272" s="14">
        <v>30</v>
      </c>
      <c r="E272" s="14">
        <v>22</v>
      </c>
      <c r="F272" s="15" t="s">
        <v>11</v>
      </c>
      <c r="G272" s="14" t="s">
        <v>174</v>
      </c>
      <c r="H272" s="16" t="s">
        <v>0</v>
      </c>
      <c r="I272" s="15" t="s">
        <v>23</v>
      </c>
      <c r="J272" s="15" t="s">
        <v>23</v>
      </c>
      <c r="K272" s="15">
        <v>69</v>
      </c>
      <c r="L272" s="15">
        <v>1</v>
      </c>
      <c r="M272" s="15" t="s">
        <v>1</v>
      </c>
      <c r="N272" s="17">
        <v>325.72346462370433</v>
      </c>
      <c r="O272" s="18">
        <f t="shared" si="9"/>
        <v>403.89709613339335</v>
      </c>
    </row>
    <row r="273" spans="2:15" ht="14.1" customHeight="1">
      <c r="B273" s="19">
        <v>15464</v>
      </c>
      <c r="C273" s="19">
        <v>255</v>
      </c>
      <c r="D273" s="19">
        <v>30</v>
      </c>
      <c r="E273" s="19">
        <v>22</v>
      </c>
      <c r="F273" s="20" t="s">
        <v>15</v>
      </c>
      <c r="G273" s="19" t="s">
        <v>126</v>
      </c>
      <c r="H273" s="21" t="s">
        <v>0</v>
      </c>
      <c r="I273" s="20" t="s">
        <v>21</v>
      </c>
      <c r="J273" s="20" t="s">
        <v>22</v>
      </c>
      <c r="K273" s="20">
        <v>75</v>
      </c>
      <c r="L273" s="20">
        <v>3</v>
      </c>
      <c r="M273" s="20" t="s">
        <v>1</v>
      </c>
      <c r="N273" s="22">
        <v>335.98905928033764</v>
      </c>
      <c r="O273" s="23">
        <f t="shared" si="9"/>
        <v>416.62643350761869</v>
      </c>
    </row>
    <row r="274" spans="2:15" ht="14.1" customHeight="1">
      <c r="B274" s="24">
        <v>14648</v>
      </c>
      <c r="C274" s="14">
        <v>265</v>
      </c>
      <c r="D274" s="14">
        <v>30</v>
      </c>
      <c r="E274" s="14">
        <v>22</v>
      </c>
      <c r="F274" s="15" t="s">
        <v>11</v>
      </c>
      <c r="G274" s="14" t="s">
        <v>157</v>
      </c>
      <c r="H274" s="16" t="s">
        <v>0</v>
      </c>
      <c r="I274" s="15" t="s">
        <v>23</v>
      </c>
      <c r="J274" s="15" t="s">
        <v>22</v>
      </c>
      <c r="K274" s="15">
        <v>69</v>
      </c>
      <c r="L274" s="15">
        <v>1</v>
      </c>
      <c r="M274" s="15" t="s">
        <v>1</v>
      </c>
      <c r="N274" s="17">
        <v>343.07947190879406</v>
      </c>
      <c r="O274" s="18">
        <f t="shared" si="9"/>
        <v>425.41854516690461</v>
      </c>
    </row>
    <row r="275" spans="2:15" ht="14.1" customHeight="1">
      <c r="B275" s="19">
        <v>15457</v>
      </c>
      <c r="C275" s="19">
        <v>295</v>
      </c>
      <c r="D275" s="19">
        <v>30</v>
      </c>
      <c r="E275" s="19">
        <v>22</v>
      </c>
      <c r="F275" s="20" t="s">
        <v>15</v>
      </c>
      <c r="G275" s="19" t="s">
        <v>130</v>
      </c>
      <c r="H275" s="21" t="s">
        <v>0</v>
      </c>
      <c r="I275" s="20" t="s">
        <v>21</v>
      </c>
      <c r="J275" s="20" t="s">
        <v>22</v>
      </c>
      <c r="K275" s="20">
        <v>72</v>
      </c>
      <c r="L275" s="20">
        <v>2</v>
      </c>
      <c r="M275" s="20" t="s">
        <v>1</v>
      </c>
      <c r="N275" s="22">
        <v>340.0096068086923</v>
      </c>
      <c r="O275" s="23">
        <f t="shared" si="9"/>
        <v>421.61191244277842</v>
      </c>
    </row>
    <row r="276" spans="2:15" ht="14.1" customHeight="1">
      <c r="B276" s="38"/>
      <c r="C276" s="38"/>
      <c r="D276" s="38" t="s">
        <v>234</v>
      </c>
      <c r="E276" s="38"/>
      <c r="F276" s="38"/>
      <c r="G276" s="38"/>
      <c r="H276" s="38"/>
      <c r="I276" s="38"/>
      <c r="J276" s="38"/>
      <c r="K276" s="38"/>
      <c r="L276" s="38"/>
      <c r="M276" s="39"/>
      <c r="N276" s="40"/>
      <c r="O276" s="38"/>
    </row>
    <row r="277" spans="2:15" ht="14.1" customHeight="1">
      <c r="B277" s="24">
        <v>14646</v>
      </c>
      <c r="C277" s="14">
        <v>295</v>
      </c>
      <c r="D277" s="14">
        <v>25</v>
      </c>
      <c r="E277" s="14">
        <v>22</v>
      </c>
      <c r="F277" s="35" t="s">
        <v>11</v>
      </c>
      <c r="G277" s="14" t="s">
        <v>157</v>
      </c>
      <c r="H277" s="16" t="s">
        <v>0</v>
      </c>
      <c r="I277" s="15" t="s">
        <v>21</v>
      </c>
      <c r="J277" s="15" t="s">
        <v>22</v>
      </c>
      <c r="K277" s="15">
        <v>71</v>
      </c>
      <c r="L277" s="15">
        <v>1</v>
      </c>
      <c r="M277" s="15" t="s">
        <v>1</v>
      </c>
      <c r="N277" s="17">
        <v>349.22416078438062</v>
      </c>
      <c r="O277" s="18">
        <f>N277*1.24</f>
        <v>433.03795937263197</v>
      </c>
    </row>
    <row r="278" spans="2:15" ht="14.1" customHeight="1">
      <c r="B278" s="5"/>
      <c r="C278" s="5"/>
      <c r="D278" s="5"/>
      <c r="E278" s="5"/>
      <c r="F278" s="32"/>
      <c r="G278" s="5"/>
      <c r="H278" s="33"/>
      <c r="I278" s="32"/>
      <c r="J278" s="32"/>
      <c r="K278" s="32"/>
      <c r="L278" s="32"/>
      <c r="M278" s="32"/>
      <c r="N278" s="34"/>
      <c r="O278" s="37"/>
    </row>
    <row r="279" spans="2:15" ht="14.1" customHeight="1">
      <c r="B279" s="26"/>
      <c r="C279" s="26"/>
      <c r="D279" s="26" t="s">
        <v>189</v>
      </c>
      <c r="E279" s="26"/>
      <c r="F279" s="26"/>
      <c r="G279" s="26"/>
      <c r="H279" s="26"/>
      <c r="I279" s="26"/>
      <c r="J279" s="26"/>
      <c r="K279" s="26"/>
      <c r="L279" s="26"/>
      <c r="M279" s="27"/>
      <c r="N279" s="28"/>
      <c r="O279" s="26"/>
    </row>
    <row r="280" spans="2:15" ht="14.1" customHeight="1">
      <c r="B280" s="19">
        <v>13717</v>
      </c>
      <c r="C280" s="19">
        <v>30</v>
      </c>
      <c r="D280" s="19">
        <v>9.5</v>
      </c>
      <c r="E280" s="19">
        <v>15</v>
      </c>
      <c r="F280" s="20" t="s">
        <v>13</v>
      </c>
      <c r="G280" s="19" t="s">
        <v>190</v>
      </c>
      <c r="H280" s="21" t="s">
        <v>40</v>
      </c>
      <c r="I280" s="20" t="s">
        <v>24</v>
      </c>
      <c r="J280" s="20" t="s">
        <v>25</v>
      </c>
      <c r="K280" s="20">
        <v>74</v>
      </c>
      <c r="L280" s="20">
        <v>3</v>
      </c>
      <c r="M280" s="20" t="s">
        <v>1</v>
      </c>
      <c r="N280" s="22">
        <v>166.8</v>
      </c>
      <c r="O280" s="23">
        <f>N280*1.24</f>
        <v>206.83200000000002</v>
      </c>
    </row>
    <row r="281" spans="2:15" ht="14.1" customHeight="1">
      <c r="B281" s="5"/>
      <c r="C281" s="5"/>
      <c r="D281" s="5"/>
      <c r="E281" s="5"/>
      <c r="F281" s="32"/>
      <c r="G281" s="5"/>
      <c r="H281" s="33"/>
      <c r="I281" s="32"/>
      <c r="J281" s="32"/>
      <c r="K281" s="32"/>
      <c r="L281" s="32"/>
      <c r="M281" s="32"/>
      <c r="N281" s="34"/>
      <c r="O281" s="37"/>
    </row>
    <row r="282" spans="2:15" ht="27.75" customHeight="1">
      <c r="B282" s="29"/>
      <c r="C282" s="29"/>
      <c r="D282" s="29"/>
      <c r="E282" s="29"/>
      <c r="F282" s="42" t="s">
        <v>191</v>
      </c>
      <c r="G282" s="42"/>
      <c r="H282" s="29"/>
      <c r="I282" s="29"/>
      <c r="J282" s="29"/>
      <c r="K282" s="29"/>
      <c r="L282" s="29"/>
      <c r="M282" s="29"/>
      <c r="N282" s="12" t="s">
        <v>36</v>
      </c>
      <c r="O282" s="13" t="s">
        <v>37</v>
      </c>
    </row>
    <row r="283" spans="2:15" ht="14.1" customHeight="1">
      <c r="B283" s="38"/>
      <c r="C283" s="38"/>
      <c r="D283" s="38" t="s">
        <v>41</v>
      </c>
      <c r="E283" s="38"/>
      <c r="F283" s="38"/>
      <c r="G283" s="38"/>
      <c r="H283" s="38"/>
      <c r="I283" s="38"/>
      <c r="J283" s="38"/>
      <c r="K283" s="38"/>
      <c r="L283" s="38"/>
      <c r="M283" s="39"/>
      <c r="N283" s="40"/>
      <c r="O283" s="38"/>
    </row>
    <row r="284" spans="2:15">
      <c r="B284" s="24">
        <v>10694</v>
      </c>
      <c r="C284" s="14">
        <v>155</v>
      </c>
      <c r="D284" s="14" t="s">
        <v>6</v>
      </c>
      <c r="E284" s="14">
        <v>12</v>
      </c>
      <c r="F284" s="15" t="s">
        <v>5</v>
      </c>
      <c r="G284" s="14" t="s">
        <v>214</v>
      </c>
      <c r="H284" s="16" t="s">
        <v>23</v>
      </c>
      <c r="I284" s="15" t="s">
        <v>21</v>
      </c>
      <c r="J284" s="15" t="s">
        <v>22</v>
      </c>
      <c r="K284" s="15">
        <v>72</v>
      </c>
      <c r="L284" s="15">
        <v>2</v>
      </c>
      <c r="M284" s="15" t="s">
        <v>3</v>
      </c>
      <c r="N284" s="17">
        <v>101.18389830508474</v>
      </c>
      <c r="O284" s="18">
        <f t="shared" ref="O284:O290" si="10">N284*1.24</f>
        <v>125.46803389830508</v>
      </c>
    </row>
    <row r="285" spans="2:15">
      <c r="B285" s="19">
        <v>13806</v>
      </c>
      <c r="C285" s="19">
        <v>165</v>
      </c>
      <c r="D285" s="19" t="s">
        <v>6</v>
      </c>
      <c r="E285" s="19">
        <v>13</v>
      </c>
      <c r="F285" s="20" t="s">
        <v>7</v>
      </c>
      <c r="G285" s="19" t="s">
        <v>192</v>
      </c>
      <c r="H285" s="21" t="s">
        <v>23</v>
      </c>
      <c r="I285" s="20" t="s">
        <v>21</v>
      </c>
      <c r="J285" s="20" t="s">
        <v>22</v>
      </c>
      <c r="K285" s="20">
        <v>72</v>
      </c>
      <c r="L285" s="20">
        <v>2</v>
      </c>
      <c r="M285" s="20" t="s">
        <v>3</v>
      </c>
      <c r="N285" s="22">
        <v>116.77832687822419</v>
      </c>
      <c r="O285" s="23">
        <f t="shared" si="10"/>
        <v>144.805125328998</v>
      </c>
    </row>
    <row r="286" spans="2:15">
      <c r="B286" s="14">
        <v>13781</v>
      </c>
      <c r="C286" s="14">
        <v>185</v>
      </c>
      <c r="D286" s="14" t="s">
        <v>6</v>
      </c>
      <c r="E286" s="14">
        <v>14</v>
      </c>
      <c r="F286" s="15" t="s">
        <v>7</v>
      </c>
      <c r="G286" s="14" t="s">
        <v>193</v>
      </c>
      <c r="H286" s="16" t="s">
        <v>23</v>
      </c>
      <c r="I286" s="15"/>
      <c r="J286" s="15"/>
      <c r="K286" s="15"/>
      <c r="L286" s="15"/>
      <c r="M286" s="15" t="s">
        <v>3</v>
      </c>
      <c r="N286" s="17">
        <v>115.27877210646338</v>
      </c>
      <c r="O286" s="18">
        <f t="shared" si="10"/>
        <v>142.94567741201459</v>
      </c>
    </row>
    <row r="287" spans="2:15">
      <c r="B287" s="19">
        <v>13780</v>
      </c>
      <c r="C287" s="19">
        <v>195</v>
      </c>
      <c r="D287" s="19" t="s">
        <v>6</v>
      </c>
      <c r="E287" s="19">
        <v>14</v>
      </c>
      <c r="F287" s="20" t="s">
        <v>7</v>
      </c>
      <c r="G287" s="19" t="s">
        <v>194</v>
      </c>
      <c r="H287" s="21" t="s">
        <v>23</v>
      </c>
      <c r="I287" s="20"/>
      <c r="J287" s="20"/>
      <c r="K287" s="20"/>
      <c r="L287" s="20"/>
      <c r="M287" s="20" t="s">
        <v>3</v>
      </c>
      <c r="N287" s="22">
        <v>126.17373792687907</v>
      </c>
      <c r="O287" s="23">
        <f t="shared" si="10"/>
        <v>156.45543502933003</v>
      </c>
    </row>
    <row r="288" spans="2:15">
      <c r="B288" s="14">
        <v>13807</v>
      </c>
      <c r="C288" s="14">
        <v>205</v>
      </c>
      <c r="D288" s="14" t="s">
        <v>6</v>
      </c>
      <c r="E288" s="14">
        <v>14</v>
      </c>
      <c r="F288" s="15" t="s">
        <v>7</v>
      </c>
      <c r="G288" s="14" t="s">
        <v>195</v>
      </c>
      <c r="H288" s="16" t="s">
        <v>23</v>
      </c>
      <c r="I288" s="15"/>
      <c r="J288" s="15"/>
      <c r="K288" s="15"/>
      <c r="L288" s="15"/>
      <c r="M288" s="15" t="s">
        <v>3</v>
      </c>
      <c r="N288" s="17">
        <v>123.55477188755891</v>
      </c>
      <c r="O288" s="18">
        <f t="shared" si="10"/>
        <v>153.20791714057304</v>
      </c>
    </row>
    <row r="289" spans="2:15">
      <c r="B289" s="19">
        <v>13813</v>
      </c>
      <c r="C289" s="19">
        <v>185</v>
      </c>
      <c r="D289" s="19" t="s">
        <v>6</v>
      </c>
      <c r="E289" s="19">
        <v>15</v>
      </c>
      <c r="F289" s="20" t="s">
        <v>7</v>
      </c>
      <c r="G289" s="19" t="s">
        <v>196</v>
      </c>
      <c r="H289" s="21" t="s">
        <v>23</v>
      </c>
      <c r="I289" s="20"/>
      <c r="J289" s="20"/>
      <c r="K289" s="20"/>
      <c r="L289" s="20"/>
      <c r="M289" s="20" t="s">
        <v>3</v>
      </c>
      <c r="N289" s="22">
        <v>151.54221335830744</v>
      </c>
      <c r="O289" s="23">
        <f t="shared" si="10"/>
        <v>187.91234456430121</v>
      </c>
    </row>
    <row r="290" spans="2:15">
      <c r="B290" s="14">
        <v>13796</v>
      </c>
      <c r="C290" s="14">
        <v>205</v>
      </c>
      <c r="D290" s="14" t="s">
        <v>6</v>
      </c>
      <c r="E290" s="14">
        <v>16</v>
      </c>
      <c r="F290" s="15" t="s">
        <v>7</v>
      </c>
      <c r="G290" s="14" t="s">
        <v>197</v>
      </c>
      <c r="H290" s="16" t="s">
        <v>23</v>
      </c>
      <c r="I290" s="15"/>
      <c r="J290" s="15"/>
      <c r="K290" s="15"/>
      <c r="L290" s="15"/>
      <c r="M290" s="15" t="s">
        <v>3</v>
      </c>
      <c r="N290" s="17">
        <v>170.84640172178439</v>
      </c>
      <c r="O290" s="18">
        <f t="shared" si="10"/>
        <v>211.84953813501264</v>
      </c>
    </row>
    <row r="291" spans="2:15" ht="14.1" customHeight="1">
      <c r="B291" s="38"/>
      <c r="C291" s="38"/>
      <c r="D291" s="38" t="s">
        <v>45</v>
      </c>
      <c r="E291" s="38"/>
      <c r="F291" s="38"/>
      <c r="G291" s="38"/>
      <c r="H291" s="38"/>
      <c r="I291" s="38"/>
      <c r="J291" s="38"/>
      <c r="K291" s="38"/>
      <c r="L291" s="38"/>
      <c r="M291" s="39"/>
      <c r="N291" s="40"/>
      <c r="O291" s="38"/>
    </row>
    <row r="292" spans="2:15">
      <c r="B292" s="24">
        <v>13810</v>
      </c>
      <c r="C292" s="14">
        <v>185</v>
      </c>
      <c r="D292" s="14">
        <v>75</v>
      </c>
      <c r="E292" s="14">
        <v>14</v>
      </c>
      <c r="F292" s="15" t="s">
        <v>7</v>
      </c>
      <c r="G292" s="14" t="s">
        <v>215</v>
      </c>
      <c r="H292" s="16" t="s">
        <v>23</v>
      </c>
      <c r="I292" s="15" t="s">
        <v>21</v>
      </c>
      <c r="J292" s="15" t="s">
        <v>22</v>
      </c>
      <c r="K292" s="15">
        <v>68</v>
      </c>
      <c r="L292" s="15">
        <v>1</v>
      </c>
      <c r="M292" s="15" t="s">
        <v>3</v>
      </c>
      <c r="N292" s="17">
        <v>116.67763919495881</v>
      </c>
      <c r="O292" s="18">
        <f t="shared" ref="O292:O299" si="11">N292*1.24</f>
        <v>144.68027260174892</v>
      </c>
    </row>
    <row r="293" spans="2:15">
      <c r="B293" s="19">
        <v>13808</v>
      </c>
      <c r="C293" s="19">
        <v>215</v>
      </c>
      <c r="D293" s="19">
        <v>75</v>
      </c>
      <c r="E293" s="19">
        <v>14</v>
      </c>
      <c r="F293" s="20" t="s">
        <v>7</v>
      </c>
      <c r="G293" s="19" t="s">
        <v>198</v>
      </c>
      <c r="H293" s="21" t="s">
        <v>23</v>
      </c>
      <c r="I293" s="20" t="s">
        <v>23</v>
      </c>
      <c r="J293" s="20" t="s">
        <v>25</v>
      </c>
      <c r="K293" s="20">
        <v>69</v>
      </c>
      <c r="L293" s="20">
        <v>1</v>
      </c>
      <c r="M293" s="20" t="s">
        <v>3</v>
      </c>
      <c r="N293" s="22">
        <v>119.36836444393396</v>
      </c>
      <c r="O293" s="23">
        <f t="shared" si="11"/>
        <v>148.0167719104781</v>
      </c>
    </row>
    <row r="294" spans="2:15">
      <c r="B294" s="14">
        <v>13790</v>
      </c>
      <c r="C294" s="14">
        <v>175</v>
      </c>
      <c r="D294" s="14">
        <v>75</v>
      </c>
      <c r="E294" s="14">
        <v>16</v>
      </c>
      <c r="F294" s="15" t="s">
        <v>7</v>
      </c>
      <c r="G294" s="14" t="s">
        <v>199</v>
      </c>
      <c r="H294" s="16" t="s">
        <v>23</v>
      </c>
      <c r="I294" s="15"/>
      <c r="J294" s="15"/>
      <c r="K294" s="15"/>
      <c r="L294" s="15"/>
      <c r="M294" s="15" t="s">
        <v>3</v>
      </c>
      <c r="N294" s="17">
        <v>132.03100916159727</v>
      </c>
      <c r="O294" s="18">
        <f t="shared" si="11"/>
        <v>163.71845136038061</v>
      </c>
    </row>
    <row r="295" spans="2:15">
      <c r="B295" s="24">
        <v>13791</v>
      </c>
      <c r="C295" s="19">
        <v>185</v>
      </c>
      <c r="D295" s="19">
        <v>75</v>
      </c>
      <c r="E295" s="19">
        <v>16</v>
      </c>
      <c r="F295" s="20" t="s">
        <v>7</v>
      </c>
      <c r="G295" s="19" t="s">
        <v>68</v>
      </c>
      <c r="H295" s="21" t="s">
        <v>23</v>
      </c>
      <c r="I295" s="20" t="s">
        <v>23</v>
      </c>
      <c r="J295" s="20" t="s">
        <v>25</v>
      </c>
      <c r="K295" s="20">
        <v>69</v>
      </c>
      <c r="L295" s="20">
        <v>1</v>
      </c>
      <c r="M295" s="20" t="s">
        <v>3</v>
      </c>
      <c r="N295" s="22">
        <v>140.24596639889168</v>
      </c>
      <c r="O295" s="23">
        <f t="shared" si="11"/>
        <v>173.90499833462567</v>
      </c>
    </row>
    <row r="296" spans="2:15" ht="14.1" customHeight="1">
      <c r="B296" s="24">
        <v>15158</v>
      </c>
      <c r="C296" s="14">
        <v>195</v>
      </c>
      <c r="D296" s="14">
        <v>75</v>
      </c>
      <c r="E296" s="14">
        <v>16</v>
      </c>
      <c r="F296" s="15" t="s">
        <v>7</v>
      </c>
      <c r="G296" s="14" t="s">
        <v>197</v>
      </c>
      <c r="H296" s="16" t="s">
        <v>23</v>
      </c>
      <c r="I296" s="15" t="s">
        <v>23</v>
      </c>
      <c r="J296" s="15" t="s">
        <v>25</v>
      </c>
      <c r="K296" s="15">
        <v>71</v>
      </c>
      <c r="L296" s="15">
        <v>2</v>
      </c>
      <c r="M296" s="15" t="s">
        <v>3</v>
      </c>
      <c r="N296" s="17">
        <v>136.03001855525898</v>
      </c>
      <c r="O296" s="18">
        <f t="shared" si="11"/>
        <v>168.67722300852114</v>
      </c>
    </row>
    <row r="297" spans="2:15" ht="14.1" customHeight="1">
      <c r="B297" s="19">
        <v>13795</v>
      </c>
      <c r="C297" s="19">
        <v>205</v>
      </c>
      <c r="D297" s="19">
        <v>75</v>
      </c>
      <c r="E297" s="19">
        <v>16</v>
      </c>
      <c r="F297" s="20" t="s">
        <v>7</v>
      </c>
      <c r="G297" s="19" t="s">
        <v>200</v>
      </c>
      <c r="H297" s="21" t="s">
        <v>23</v>
      </c>
      <c r="I297" s="20"/>
      <c r="J297" s="20"/>
      <c r="K297" s="20"/>
      <c r="L297" s="20"/>
      <c r="M297" s="20" t="s">
        <v>3</v>
      </c>
      <c r="N297" s="22">
        <v>155.8717593733148</v>
      </c>
      <c r="O297" s="23">
        <f t="shared" si="11"/>
        <v>193.28098162291036</v>
      </c>
    </row>
    <row r="298" spans="2:15" ht="14.1" customHeight="1">
      <c r="B298" s="14">
        <v>13800</v>
      </c>
      <c r="C298" s="14">
        <v>215</v>
      </c>
      <c r="D298" s="14">
        <v>75</v>
      </c>
      <c r="E298" s="14">
        <v>16</v>
      </c>
      <c r="F298" s="15" t="s">
        <v>7</v>
      </c>
      <c r="G298" s="14" t="s">
        <v>201</v>
      </c>
      <c r="H298" s="16" t="s">
        <v>23</v>
      </c>
      <c r="I298" s="15" t="s">
        <v>23</v>
      </c>
      <c r="J298" s="15" t="s">
        <v>25</v>
      </c>
      <c r="K298" s="15">
        <v>72</v>
      </c>
      <c r="L298" s="15">
        <v>2</v>
      </c>
      <c r="M298" s="15" t="s">
        <v>3</v>
      </c>
      <c r="N298" s="17">
        <v>166.92002700561153</v>
      </c>
      <c r="O298" s="18">
        <f t="shared" si="11"/>
        <v>206.98083348695829</v>
      </c>
    </row>
    <row r="299" spans="2:15" ht="14.1" customHeight="1">
      <c r="B299" s="19">
        <v>13801</v>
      </c>
      <c r="C299" s="19">
        <v>225</v>
      </c>
      <c r="D299" s="19">
        <v>75</v>
      </c>
      <c r="E299" s="19">
        <v>16</v>
      </c>
      <c r="F299" s="20" t="s">
        <v>7</v>
      </c>
      <c r="G299" s="19" t="s">
        <v>202</v>
      </c>
      <c r="H299" s="21" t="s">
        <v>23</v>
      </c>
      <c r="I299" s="20"/>
      <c r="J299" s="20"/>
      <c r="K299" s="20"/>
      <c r="L299" s="20"/>
      <c r="M299" s="20" t="s">
        <v>3</v>
      </c>
      <c r="N299" s="22">
        <v>198.6317746364092</v>
      </c>
      <c r="O299" s="23">
        <f t="shared" si="11"/>
        <v>246.3034005491474</v>
      </c>
    </row>
    <row r="300" spans="2:15" ht="14.1" customHeight="1">
      <c r="B300" s="38"/>
      <c r="C300" s="38"/>
      <c r="D300" s="38" t="s">
        <v>56</v>
      </c>
      <c r="E300" s="38"/>
      <c r="F300" s="38"/>
      <c r="G300" s="38"/>
      <c r="H300" s="38"/>
      <c r="I300" s="38"/>
      <c r="J300" s="38"/>
      <c r="K300" s="38"/>
      <c r="L300" s="38"/>
      <c r="M300" s="39"/>
      <c r="N300" s="40"/>
      <c r="O300" s="38"/>
    </row>
    <row r="301" spans="2:15" ht="14.1" customHeight="1">
      <c r="B301" s="14">
        <v>13787</v>
      </c>
      <c r="C301" s="14">
        <v>165</v>
      </c>
      <c r="D301" s="14">
        <v>70</v>
      </c>
      <c r="E301" s="14">
        <v>13</v>
      </c>
      <c r="F301" s="15" t="s">
        <v>7</v>
      </c>
      <c r="G301" s="14" t="s">
        <v>203</v>
      </c>
      <c r="H301" s="16" t="s">
        <v>23</v>
      </c>
      <c r="I301" s="15"/>
      <c r="J301" s="15"/>
      <c r="K301" s="15"/>
      <c r="L301" s="15"/>
      <c r="M301" s="15" t="s">
        <v>3</v>
      </c>
      <c r="N301" s="17">
        <v>112.05320360506079</v>
      </c>
      <c r="O301" s="18">
        <f t="shared" ref="O301:O309" si="12">N301*1.24</f>
        <v>138.94597247027536</v>
      </c>
    </row>
    <row r="302" spans="2:15" ht="14.1" customHeight="1">
      <c r="B302" s="19">
        <v>13788</v>
      </c>
      <c r="C302" s="19">
        <v>165</v>
      </c>
      <c r="D302" s="19">
        <v>70</v>
      </c>
      <c r="E302" s="19">
        <v>14</v>
      </c>
      <c r="F302" s="20" t="s">
        <v>7</v>
      </c>
      <c r="G302" s="19" t="s">
        <v>204</v>
      </c>
      <c r="H302" s="21" t="s">
        <v>23</v>
      </c>
      <c r="I302" s="20"/>
      <c r="J302" s="20"/>
      <c r="K302" s="20"/>
      <c r="L302" s="20"/>
      <c r="M302" s="20" t="s">
        <v>3</v>
      </c>
      <c r="N302" s="22">
        <v>114.68085728339581</v>
      </c>
      <c r="O302" s="23">
        <f t="shared" si="12"/>
        <v>142.20426303141079</v>
      </c>
    </row>
    <row r="303" spans="2:15" ht="14.1" customHeight="1">
      <c r="B303" s="14">
        <v>13809</v>
      </c>
      <c r="C303" s="14">
        <v>175</v>
      </c>
      <c r="D303" s="14">
        <v>70</v>
      </c>
      <c r="E303" s="14">
        <v>14</v>
      </c>
      <c r="F303" s="15" t="s">
        <v>7</v>
      </c>
      <c r="G303" s="14" t="s">
        <v>205</v>
      </c>
      <c r="H303" s="16" t="s">
        <v>23</v>
      </c>
      <c r="I303" s="15"/>
      <c r="J303" s="15"/>
      <c r="K303" s="15"/>
      <c r="L303" s="15"/>
      <c r="M303" s="15" t="s">
        <v>3</v>
      </c>
      <c r="N303" s="17">
        <v>123.3750901227242</v>
      </c>
      <c r="O303" s="18">
        <f t="shared" si="12"/>
        <v>152.985111752178</v>
      </c>
    </row>
    <row r="304" spans="2:15" ht="14.1" customHeight="1">
      <c r="B304" s="19">
        <v>13419</v>
      </c>
      <c r="C304" s="19">
        <v>195</v>
      </c>
      <c r="D304" s="19">
        <v>70</v>
      </c>
      <c r="E304" s="19">
        <v>15</v>
      </c>
      <c r="F304" s="20" t="s">
        <v>5</v>
      </c>
      <c r="G304" s="19" t="s">
        <v>206</v>
      </c>
      <c r="H304" s="21" t="s">
        <v>23</v>
      </c>
      <c r="I304" s="20" t="s">
        <v>21</v>
      </c>
      <c r="J304" s="20" t="s">
        <v>23</v>
      </c>
      <c r="K304" s="20">
        <v>72</v>
      </c>
      <c r="L304" s="20">
        <v>2</v>
      </c>
      <c r="M304" s="20" t="s">
        <v>3</v>
      </c>
      <c r="N304" s="22">
        <v>111.3</v>
      </c>
      <c r="O304" s="23">
        <f t="shared" si="12"/>
        <v>138.012</v>
      </c>
    </row>
    <row r="305" spans="2:15" ht="14.1" customHeight="1">
      <c r="B305" s="24">
        <v>13782</v>
      </c>
      <c r="C305" s="14">
        <v>195</v>
      </c>
      <c r="D305" s="14">
        <v>70</v>
      </c>
      <c r="E305" s="14">
        <v>15</v>
      </c>
      <c r="F305" s="15" t="s">
        <v>7</v>
      </c>
      <c r="G305" s="14" t="s">
        <v>68</v>
      </c>
      <c r="H305" s="16" t="s">
        <v>23</v>
      </c>
      <c r="I305" s="15" t="s">
        <v>23</v>
      </c>
      <c r="J305" s="15" t="s">
        <v>25</v>
      </c>
      <c r="K305" s="15">
        <v>70</v>
      </c>
      <c r="L305" s="15">
        <v>2</v>
      </c>
      <c r="M305" s="15" t="s">
        <v>3</v>
      </c>
      <c r="N305" s="17">
        <v>118.51417649869694</v>
      </c>
      <c r="O305" s="18">
        <f t="shared" si="12"/>
        <v>146.95757885838421</v>
      </c>
    </row>
    <row r="306" spans="2:15" ht="14.1" customHeight="1">
      <c r="B306" s="19">
        <v>13784</v>
      </c>
      <c r="C306" s="19">
        <v>205</v>
      </c>
      <c r="D306" s="19">
        <v>70</v>
      </c>
      <c r="E306" s="19">
        <v>15</v>
      </c>
      <c r="F306" s="20" t="s">
        <v>7</v>
      </c>
      <c r="G306" s="19" t="s">
        <v>207</v>
      </c>
      <c r="H306" s="21" t="s">
        <v>23</v>
      </c>
      <c r="I306" s="20"/>
      <c r="J306" s="20"/>
      <c r="K306" s="20"/>
      <c r="L306" s="20"/>
      <c r="M306" s="20" t="s">
        <v>3</v>
      </c>
      <c r="N306" s="22">
        <v>136.06042260273941</v>
      </c>
      <c r="O306" s="23">
        <f t="shared" si="12"/>
        <v>168.71492402739688</v>
      </c>
    </row>
    <row r="307" spans="2:15" ht="14.1" customHeight="1">
      <c r="B307" s="24">
        <v>13785</v>
      </c>
      <c r="C307" s="14">
        <v>215</v>
      </c>
      <c r="D307" s="14">
        <v>70</v>
      </c>
      <c r="E307" s="14">
        <v>15</v>
      </c>
      <c r="F307" s="15" t="s">
        <v>7</v>
      </c>
      <c r="G307" s="14" t="s">
        <v>195</v>
      </c>
      <c r="H307" s="16" t="s">
        <v>23</v>
      </c>
      <c r="I307" s="15" t="s">
        <v>23</v>
      </c>
      <c r="J307" s="15" t="s">
        <v>22</v>
      </c>
      <c r="K307" s="15">
        <v>71</v>
      </c>
      <c r="L307" s="15">
        <v>2</v>
      </c>
      <c r="M307" s="15" t="s">
        <v>3</v>
      </c>
      <c r="N307" s="17">
        <v>135.97270145719935</v>
      </c>
      <c r="O307" s="18">
        <f t="shared" si="12"/>
        <v>168.60614980692719</v>
      </c>
    </row>
    <row r="308" spans="2:15" ht="14.1" customHeight="1">
      <c r="B308" s="19">
        <v>13786</v>
      </c>
      <c r="C308" s="19">
        <v>225</v>
      </c>
      <c r="D308" s="19">
        <v>70</v>
      </c>
      <c r="E308" s="19">
        <v>15</v>
      </c>
      <c r="F308" s="20" t="s">
        <v>7</v>
      </c>
      <c r="G308" s="19" t="s">
        <v>198</v>
      </c>
      <c r="H308" s="21" t="s">
        <v>23</v>
      </c>
      <c r="I308" s="20" t="s">
        <v>23</v>
      </c>
      <c r="J308" s="20" t="s">
        <v>25</v>
      </c>
      <c r="K308" s="20">
        <v>71</v>
      </c>
      <c r="L308" s="20">
        <v>2</v>
      </c>
      <c r="M308" s="20" t="s">
        <v>3</v>
      </c>
      <c r="N308" s="22">
        <v>156.43101287141903</v>
      </c>
      <c r="O308" s="23">
        <f t="shared" si="12"/>
        <v>193.9744559605596</v>
      </c>
    </row>
    <row r="309" spans="2:15" ht="14.1" customHeight="1">
      <c r="B309" s="14">
        <v>13355</v>
      </c>
      <c r="C309" s="14">
        <v>215</v>
      </c>
      <c r="D309" s="14">
        <v>70</v>
      </c>
      <c r="E309" s="14">
        <v>16</v>
      </c>
      <c r="F309" s="15" t="s">
        <v>20</v>
      </c>
      <c r="G309" s="14" t="s">
        <v>73</v>
      </c>
      <c r="H309" s="16" t="s">
        <v>40</v>
      </c>
      <c r="I309" s="15" t="s">
        <v>21</v>
      </c>
      <c r="J309" s="15" t="s">
        <v>22</v>
      </c>
      <c r="K309" s="15">
        <v>75</v>
      </c>
      <c r="L309" s="15">
        <v>3</v>
      </c>
      <c r="M309" s="15" t="s">
        <v>1</v>
      </c>
      <c r="N309" s="17">
        <v>154.51810354826958</v>
      </c>
      <c r="O309" s="18">
        <f t="shared" si="12"/>
        <v>191.60244839985427</v>
      </c>
    </row>
    <row r="310" spans="2:15" ht="14.1" customHeight="1">
      <c r="B310" s="38"/>
      <c r="C310" s="38"/>
      <c r="D310" s="38" t="s">
        <v>78</v>
      </c>
      <c r="E310" s="38"/>
      <c r="F310" s="38"/>
      <c r="G310" s="38"/>
      <c r="H310" s="38"/>
      <c r="I310" s="38"/>
      <c r="J310" s="38"/>
      <c r="K310" s="38"/>
      <c r="L310" s="38"/>
      <c r="M310" s="39"/>
      <c r="N310" s="40"/>
      <c r="O310" s="38"/>
    </row>
    <row r="311" spans="2:15" ht="14.1" customHeight="1">
      <c r="B311" s="14">
        <v>13789</v>
      </c>
      <c r="C311" s="14">
        <v>175</v>
      </c>
      <c r="D311" s="14">
        <v>65</v>
      </c>
      <c r="E311" s="14">
        <v>14</v>
      </c>
      <c r="F311" s="15" t="s">
        <v>7</v>
      </c>
      <c r="G311" s="14" t="s">
        <v>208</v>
      </c>
      <c r="H311" s="16" t="s">
        <v>23</v>
      </c>
      <c r="I311" s="15"/>
      <c r="J311" s="15"/>
      <c r="K311" s="15"/>
      <c r="L311" s="15"/>
      <c r="M311" s="15" t="s">
        <v>3</v>
      </c>
      <c r="N311" s="17">
        <v>110.62468758236905</v>
      </c>
      <c r="O311" s="18">
        <f t="shared" ref="O311:O318" si="13">N311*1.24</f>
        <v>137.17461260213761</v>
      </c>
    </row>
    <row r="312" spans="2:15" ht="14.1" customHeight="1">
      <c r="B312" s="19">
        <v>13811</v>
      </c>
      <c r="C312" s="19">
        <v>205</v>
      </c>
      <c r="D312" s="19">
        <v>65</v>
      </c>
      <c r="E312" s="19">
        <v>15</v>
      </c>
      <c r="F312" s="20" t="s">
        <v>7</v>
      </c>
      <c r="G312" s="19" t="s">
        <v>209</v>
      </c>
      <c r="H312" s="21" t="s">
        <v>23</v>
      </c>
      <c r="I312" s="20"/>
      <c r="J312" s="20"/>
      <c r="K312" s="20"/>
      <c r="L312" s="20"/>
      <c r="M312" s="20" t="s">
        <v>3</v>
      </c>
      <c r="N312" s="22">
        <v>148.20818771874187</v>
      </c>
      <c r="O312" s="23">
        <f t="shared" si="13"/>
        <v>183.77815277123992</v>
      </c>
    </row>
    <row r="313" spans="2:15" ht="14.1" customHeight="1">
      <c r="B313" s="24">
        <v>15073</v>
      </c>
      <c r="C313" s="14">
        <v>215</v>
      </c>
      <c r="D313" s="14">
        <v>65</v>
      </c>
      <c r="E313" s="14">
        <v>15</v>
      </c>
      <c r="F313" s="15" t="s">
        <v>7</v>
      </c>
      <c r="G313" s="14" t="s">
        <v>68</v>
      </c>
      <c r="H313" s="16" t="s">
        <v>23</v>
      </c>
      <c r="I313" s="15" t="s">
        <v>23</v>
      </c>
      <c r="J313" s="15" t="s">
        <v>25</v>
      </c>
      <c r="K313" s="15">
        <v>70</v>
      </c>
      <c r="L313" s="15">
        <v>2</v>
      </c>
      <c r="M313" s="15" t="s">
        <v>3</v>
      </c>
      <c r="N313" s="17">
        <v>154.6574006760286</v>
      </c>
      <c r="O313" s="18">
        <f t="shared" si="13"/>
        <v>191.77517683827546</v>
      </c>
    </row>
    <row r="314" spans="2:15" ht="14.1" customHeight="1">
      <c r="B314" s="19">
        <v>13793</v>
      </c>
      <c r="C314" s="19">
        <v>195</v>
      </c>
      <c r="D314" s="19">
        <v>65</v>
      </c>
      <c r="E314" s="19">
        <v>16</v>
      </c>
      <c r="F314" s="20" t="s">
        <v>7</v>
      </c>
      <c r="G314" s="19" t="s">
        <v>210</v>
      </c>
      <c r="H314" s="21" t="s">
        <v>23</v>
      </c>
      <c r="I314" s="20" t="s">
        <v>23</v>
      </c>
      <c r="J314" s="20" t="s">
        <v>22</v>
      </c>
      <c r="K314" s="20">
        <v>70</v>
      </c>
      <c r="L314" s="20">
        <v>2</v>
      </c>
      <c r="M314" s="20" t="s">
        <v>3</v>
      </c>
      <c r="N314" s="22">
        <v>133.3804333287159</v>
      </c>
      <c r="O314" s="23">
        <f t="shared" si="13"/>
        <v>165.3917373276077</v>
      </c>
    </row>
    <row r="315" spans="2:15" ht="14.1" customHeight="1">
      <c r="B315" s="14">
        <v>13794</v>
      </c>
      <c r="C315" s="14">
        <v>205</v>
      </c>
      <c r="D315" s="14">
        <v>65</v>
      </c>
      <c r="E315" s="14">
        <v>16</v>
      </c>
      <c r="F315" s="15" t="s">
        <v>7</v>
      </c>
      <c r="G315" s="14" t="s">
        <v>211</v>
      </c>
      <c r="H315" s="16" t="s">
        <v>23</v>
      </c>
      <c r="I315" s="15" t="s">
        <v>23</v>
      </c>
      <c r="J315" s="15" t="s">
        <v>25</v>
      </c>
      <c r="K315" s="15">
        <v>70</v>
      </c>
      <c r="L315" s="15">
        <v>2</v>
      </c>
      <c r="M315" s="15" t="s">
        <v>3</v>
      </c>
      <c r="N315" s="17">
        <v>148.31201261613813</v>
      </c>
      <c r="O315" s="18">
        <f t="shared" si="13"/>
        <v>183.90689564401129</v>
      </c>
    </row>
    <row r="316" spans="2:15" ht="14.1" customHeight="1">
      <c r="B316" s="19">
        <v>13799</v>
      </c>
      <c r="C316" s="19">
        <v>215</v>
      </c>
      <c r="D316" s="19">
        <v>65</v>
      </c>
      <c r="E316" s="19">
        <v>16</v>
      </c>
      <c r="F316" s="20" t="s">
        <v>7</v>
      </c>
      <c r="G316" s="19" t="s">
        <v>195</v>
      </c>
      <c r="H316" s="21" t="s">
        <v>23</v>
      </c>
      <c r="I316" s="20" t="s">
        <v>23</v>
      </c>
      <c r="J316" s="20" t="s">
        <v>25</v>
      </c>
      <c r="K316" s="20">
        <v>69</v>
      </c>
      <c r="L316" s="20">
        <v>1</v>
      </c>
      <c r="M316" s="20" t="s">
        <v>3</v>
      </c>
      <c r="N316" s="22">
        <v>153.00171871338594</v>
      </c>
      <c r="O316" s="23">
        <f t="shared" si="13"/>
        <v>189.72213120459855</v>
      </c>
    </row>
    <row r="317" spans="2:15" ht="14.1" customHeight="1">
      <c r="B317" s="24">
        <v>15076</v>
      </c>
      <c r="C317" s="14">
        <v>225</v>
      </c>
      <c r="D317" s="14">
        <v>65</v>
      </c>
      <c r="E317" s="14">
        <v>16</v>
      </c>
      <c r="F317" s="15" t="s">
        <v>7</v>
      </c>
      <c r="G317" s="14" t="s">
        <v>224</v>
      </c>
      <c r="H317" s="16" t="s">
        <v>23</v>
      </c>
      <c r="I317" s="15" t="s">
        <v>22</v>
      </c>
      <c r="J317" s="15" t="s">
        <v>22</v>
      </c>
      <c r="K317" s="15">
        <v>70</v>
      </c>
      <c r="L317" s="15">
        <v>2</v>
      </c>
      <c r="M317" s="15" t="s">
        <v>3</v>
      </c>
      <c r="N317" s="17">
        <v>176.42423758663642</v>
      </c>
      <c r="O317" s="18">
        <f t="shared" si="13"/>
        <v>218.76605460742917</v>
      </c>
    </row>
    <row r="318" spans="2:15" ht="14.1" customHeight="1">
      <c r="B318" s="19">
        <v>13802</v>
      </c>
      <c r="C318" s="19">
        <v>235</v>
      </c>
      <c r="D318" s="19">
        <v>65</v>
      </c>
      <c r="E318" s="19">
        <v>16</v>
      </c>
      <c r="F318" s="20" t="s">
        <v>7</v>
      </c>
      <c r="G318" s="19" t="s">
        <v>212</v>
      </c>
      <c r="H318" s="21" t="s">
        <v>23</v>
      </c>
      <c r="I318" s="20" t="s">
        <v>23</v>
      </c>
      <c r="J318" s="20" t="s">
        <v>25</v>
      </c>
      <c r="K318" s="20">
        <v>72</v>
      </c>
      <c r="L318" s="20">
        <v>2</v>
      </c>
      <c r="M318" s="20" t="s">
        <v>3</v>
      </c>
      <c r="N318" s="22">
        <v>192.53515572197972</v>
      </c>
      <c r="O318" s="23">
        <f t="shared" si="13"/>
        <v>238.74359309525485</v>
      </c>
    </row>
    <row r="319" spans="2:15" ht="14.1" customHeight="1">
      <c r="B319" s="38"/>
      <c r="C319" s="38"/>
      <c r="D319" s="38" t="s">
        <v>101</v>
      </c>
      <c r="E319" s="38"/>
      <c r="F319" s="38"/>
      <c r="G319" s="38"/>
      <c r="H319" s="38"/>
      <c r="I319" s="38"/>
      <c r="J319" s="38"/>
      <c r="K319" s="38"/>
      <c r="L319" s="38"/>
      <c r="M319" s="39"/>
      <c r="N319" s="40"/>
      <c r="O319" s="38"/>
    </row>
    <row r="320" spans="2:15">
      <c r="B320" s="24">
        <v>13792</v>
      </c>
      <c r="C320" s="14">
        <v>195</v>
      </c>
      <c r="D320" s="14">
        <v>60</v>
      </c>
      <c r="E320" s="14">
        <v>16</v>
      </c>
      <c r="F320" s="15" t="s">
        <v>7</v>
      </c>
      <c r="G320" s="14" t="s">
        <v>226</v>
      </c>
      <c r="H320" s="16" t="s">
        <v>23</v>
      </c>
      <c r="I320" s="15" t="s">
        <v>21</v>
      </c>
      <c r="J320" s="15" t="s">
        <v>22</v>
      </c>
      <c r="K320" s="15">
        <v>69</v>
      </c>
      <c r="L320" s="15">
        <v>1</v>
      </c>
      <c r="M320" s="15" t="s">
        <v>3</v>
      </c>
      <c r="N320" s="17">
        <v>141.21770157581091</v>
      </c>
      <c r="O320" s="18">
        <f>N320*1.24</f>
        <v>175.10994995400551</v>
      </c>
    </row>
    <row r="321" spans="2:15">
      <c r="B321" s="19">
        <v>13798</v>
      </c>
      <c r="C321" s="19">
        <v>215</v>
      </c>
      <c r="D321" s="19">
        <v>60</v>
      </c>
      <c r="E321" s="19">
        <v>16</v>
      </c>
      <c r="F321" s="20" t="s">
        <v>7</v>
      </c>
      <c r="G321" s="19" t="s">
        <v>73</v>
      </c>
      <c r="H321" s="21" t="s">
        <v>23</v>
      </c>
      <c r="I321" s="20" t="s">
        <v>23</v>
      </c>
      <c r="J321" s="20" t="s">
        <v>25</v>
      </c>
      <c r="K321" s="20">
        <v>69</v>
      </c>
      <c r="L321" s="20">
        <v>1</v>
      </c>
      <c r="M321" s="20" t="s">
        <v>3</v>
      </c>
      <c r="N321" s="22">
        <v>187.8587910064951</v>
      </c>
      <c r="O321" s="23">
        <f>N321*1.24</f>
        <v>232.94490084805392</v>
      </c>
    </row>
    <row r="322" spans="2:15">
      <c r="B322" s="14">
        <v>13812</v>
      </c>
      <c r="C322" s="14">
        <v>225</v>
      </c>
      <c r="D322" s="14">
        <v>60</v>
      </c>
      <c r="E322" s="14">
        <v>16</v>
      </c>
      <c r="F322" s="15" t="s">
        <v>7</v>
      </c>
      <c r="G322" s="14" t="s">
        <v>213</v>
      </c>
      <c r="H322" s="16" t="s">
        <v>23</v>
      </c>
      <c r="I322" s="15"/>
      <c r="J322" s="15"/>
      <c r="K322" s="15"/>
      <c r="L322" s="15"/>
      <c r="M322" s="15" t="s">
        <v>3</v>
      </c>
      <c r="N322" s="17">
        <v>187.16373369036785</v>
      </c>
      <c r="O322" s="18">
        <f>N322*1.24</f>
        <v>232.08302977605612</v>
      </c>
    </row>
  </sheetData>
  <mergeCells count="1">
    <mergeCell ref="F282:G282"/>
  </mergeCells>
  <pageMargins left="0.70866141732283472" right="0.11811023622047245" top="0.74803149606299213" bottom="0.74803149606299213" header="0.31496062992125984" footer="0.31496062992125984"/>
  <pageSetup paperSize="9" scale="81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Bruttohinnasto 2017</vt:lpstr>
      <vt:lpstr>'Bruttohinnasto 2017'!Print_Area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Reinikainen Pekka</cp:lastModifiedBy>
  <cp:lastPrinted>2016-12-27T11:55:13Z</cp:lastPrinted>
  <dcterms:created xsi:type="dcterms:W3CDTF">2015-02-27T18:43:32Z</dcterms:created>
  <dcterms:modified xsi:type="dcterms:W3CDTF">2017-04-16T12:21:04Z</dcterms:modified>
</cp:coreProperties>
</file>